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015" activeTab="0"/>
  </bookViews>
  <sheets>
    <sheet name="PAR SECTEUR" sheetId="1" r:id="rId1"/>
    <sheet name="CFA" sheetId="2" r:id="rId2"/>
  </sheets>
  <definedNames>
    <definedName name="_xlnm._FilterDatabase" localSheetId="0" hidden="1">'PAR SECTEUR'!$A$1:$E$164</definedName>
    <definedName name="_xlnm.Print_Area" localSheetId="1">'CFA'!$A$1:$F$20</definedName>
    <definedName name="_xlnm.Print_Area" localSheetId="0">'PAR SECTEUR'!$A$1:$C$158</definedName>
  </definedNames>
  <calcPr fullCalcOnLoad="1"/>
</workbook>
</file>

<file path=xl/sharedStrings.xml><?xml version="1.0" encoding="utf-8"?>
<sst xmlns="http://schemas.openxmlformats.org/spreadsheetml/2006/main" count="573" uniqueCount="247">
  <si>
    <t>Centre de formation</t>
  </si>
  <si>
    <t>Diplômes préparés en apprentissage</t>
  </si>
  <si>
    <t>Code diplôme</t>
  </si>
  <si>
    <t>Valenciennes Formasup 0596830D</t>
  </si>
  <si>
    <t>MASTER PRO NUTRITION SCIENCES DES ALIMENTS ET AGO ALIMENTAIRE SPE QUALITE ET SECURITE ALIMENTAIRE</t>
  </si>
  <si>
    <t>Lille Formasup 0596809F</t>
  </si>
  <si>
    <t>ING INGENIEUR ISA</t>
  </si>
  <si>
    <t>Béthune Formasup 0623994E</t>
  </si>
  <si>
    <t>LIC PRO MAINTENANCE DES SYST PLURITECHNIQUES SPECIALITE MAINTENANCE DES AGROEQUIPEMENTS</t>
  </si>
  <si>
    <t>Boulogne Branly 0624382B</t>
  </si>
  <si>
    <t>BTS QUALITE DANS LES INDUSTRIES AGRO ALIMENTAIRES ET BIO-INDUSTRIES</t>
  </si>
  <si>
    <t>Hazebrouck Mts de Flandres 0596701N</t>
  </si>
  <si>
    <t>BTS AGRO-EQUIPEMENT</t>
  </si>
  <si>
    <t>Pecquencourt Genech 0596897B</t>
  </si>
  <si>
    <t>BTS SERVICES ET PRESTATIONS DES SECTEURS SANITAIRE ET SOCIAL</t>
  </si>
  <si>
    <t>Lesquin Genech 0595689N</t>
  </si>
  <si>
    <t xml:space="preserve">BTSA ANALYSE ET CONDUITE DES SYSTEMES D'EXPLOITATION (ACSE) </t>
  </si>
  <si>
    <t>Radinghem 0623837J</t>
  </si>
  <si>
    <t>BTSA ANALYSE ET CONDUITE DES SYSTEMES D'EXPLOITATION (ACSE)</t>
  </si>
  <si>
    <t>Sains du Nord 0595774F</t>
  </si>
  <si>
    <t>Bapaume Genech 0624390K</t>
  </si>
  <si>
    <t>BTSA GENIE DES EQUIPEMENTS AGRICOLES</t>
  </si>
  <si>
    <t>Hoymille Genech 0596194M</t>
  </si>
  <si>
    <t>BTSA TECHNICO-COMMERCIAL PRODUIT ALIMENTAIRES ET BOISSONS</t>
  </si>
  <si>
    <t>BTSA TECHNICO-COMMERCIAL JARDINS ET VEGETAUX D'ORNEMENT</t>
  </si>
  <si>
    <t>BTSA TECHNICO-COMMERCIAL ANIMAUX D'ELEVAGE ET DE COMPAGNIE</t>
  </si>
  <si>
    <t>Lomme 0596329J</t>
  </si>
  <si>
    <t>BTSA TECHNICO COMMERCIAL AGRO-FOURNITURES</t>
  </si>
  <si>
    <t>Tilloy les M 0623751R</t>
  </si>
  <si>
    <t xml:space="preserve">BTSA PRODUCTION HORTICOLE </t>
  </si>
  <si>
    <t>BTSA PRODUCTIONS ANIMALES</t>
  </si>
  <si>
    <t>Rollancourt MFR 0624364G</t>
  </si>
  <si>
    <t>BTSA GESTION ET PROTECTION DE LA NATURE SPE GESTION DES ESPACES NATURELS</t>
  </si>
  <si>
    <t>Coulogne Genech 0624061C</t>
  </si>
  <si>
    <t>BTSA AMENAGEMENTS PAYSAGERS</t>
  </si>
  <si>
    <t xml:space="preserve">BTSA AMENAGEMENTS PAYSAGERS </t>
  </si>
  <si>
    <t>Marcq en B IFRIA 0596268T</t>
  </si>
  <si>
    <t>BTSA Sciences et Technologies des Aliments (Douai)</t>
  </si>
  <si>
    <t>Douai 0596126N</t>
  </si>
  <si>
    <t>BTSA GESTION ET MAITRISE DE L'EAU</t>
  </si>
  <si>
    <t>CSA TECHNICIEN CONSEIL EN SYSTEMES INFORMATISES APPLIQUES A L'AGRICULTURE</t>
  </si>
  <si>
    <t>CSA RESPONSABLE TECHNICO COMMERCIAL EN AGROFOURNITURES</t>
  </si>
  <si>
    <t xml:space="preserve">CSA COLLABORATEUR DU CONCEPTEUR PAYSAGISTE </t>
  </si>
  <si>
    <t>Arras Jules Ferry 0624348P</t>
  </si>
  <si>
    <t>BAC PRO MAINTENANCE DES MATERIELS OPTION A AGRICOLES</t>
  </si>
  <si>
    <t>Savy Berlette Genech 0624150Z</t>
  </si>
  <si>
    <t>BAC PRO MAINTENANCE DES MATERIELS OPTION B TRAVAUX PUBLICS ET MANUTENTION</t>
  </si>
  <si>
    <t>Bourbourg Genech 0596193L</t>
  </si>
  <si>
    <t xml:space="preserve">BAC PR AG AGRO-EQUIPEMENT </t>
  </si>
  <si>
    <t>Campagne les B MFR  0624185M</t>
  </si>
  <si>
    <t xml:space="preserve">BAC PR AG CONDUITE ET GESTION DE L'EXPLOITATION AGRICOLE CGEA SPE SYSTEMES A DOMINANTE CULTURES </t>
  </si>
  <si>
    <t>BAC PRO AG PRODUCTIONS HORTICOLES (2 ANS) A VENIR</t>
  </si>
  <si>
    <t>St Omer 0623839L</t>
  </si>
  <si>
    <t>Bucquoy Genech 0624426Z</t>
  </si>
  <si>
    <t>BAC PR AG TECHNICIEN CONSEIL VENTE EN ANIMALERIE</t>
  </si>
  <si>
    <t xml:space="preserve">BAC PR AG CONDUITE ET GESTION DE L'EXPLOITATION AGRICOLE CGEA SPE SYSTEMES A DOMINANTE ELEVAGE </t>
  </si>
  <si>
    <t xml:space="preserve">BAC PR AG CONDUITE ET GESTION DE L'ENTREPRISE HIPPIQUE </t>
  </si>
  <si>
    <t xml:space="preserve">BAC PR AG AMENAGEMENTS PAYSAGERS </t>
  </si>
  <si>
    <t>Marconne MFR 0624354W</t>
  </si>
  <si>
    <t>BAC PR AG TECHNICIEN CONSEIL VENTE EN PRODUITS DE JARDIN</t>
  </si>
  <si>
    <t xml:space="preserve">BAC PR AG TECHNICIEN CONSEIL VENTE EN PRODUITS DE JARDIN </t>
  </si>
  <si>
    <t>Hazebrouck Genech 0596312R</t>
  </si>
  <si>
    <t>BAC PRO AG TECHNICIEN CONSEIL VENTE EN ALIMENTATION SPE VINS ET SPIRITUEUX</t>
  </si>
  <si>
    <t>BAC PR AG TECHNICIEN CONSEIL VENTE EN ALIMENTATION SPE PRODUITS ALIMENTAIRES</t>
  </si>
  <si>
    <t>Le Quesnoy 0595819E</t>
  </si>
  <si>
    <t>Aire sur la Lys Genech 0624355X</t>
  </si>
  <si>
    <t>BAC PR AG SERVICES AUX PERSONNES ET AUX TERRITOIRES (SAPAT)</t>
  </si>
  <si>
    <t>BP JEP SPECIALITE ACTIVITES EQUESTRES (BP JEPS)</t>
  </si>
  <si>
    <t>BPJEPS SPE ANIMATION SOCIALE</t>
  </si>
  <si>
    <t xml:space="preserve">BP FLEURISTE </t>
  </si>
  <si>
    <t>Samer MFR 0624182J</t>
  </si>
  <si>
    <t>BP FLEURISTE</t>
  </si>
  <si>
    <t xml:space="preserve">BPA AGRO-EQUIPEMENTS </t>
  </si>
  <si>
    <t xml:space="preserve">BPA RESPONSABLE D'EXPLOITATION AGRICOLE </t>
  </si>
  <si>
    <t>BPA IV RESPONSABLE D'ATELIER DE PRODUCTIONS HORTICOLES</t>
  </si>
  <si>
    <t>BPA4 AMENAGEMENT PAYSAGER</t>
  </si>
  <si>
    <t>Dunkerque  0595818D</t>
  </si>
  <si>
    <t>Raismes 0595820F</t>
  </si>
  <si>
    <t>BP4 Industries Agro alimentaires (Douai, St Martin Boulogne)</t>
  </si>
  <si>
    <t xml:space="preserve">CSA CONDUITE DE L'ELEVAGE LAITIER </t>
  </si>
  <si>
    <t xml:space="preserve">CSA  CONDUITE DE L'ELEVAGE LAITIER </t>
  </si>
  <si>
    <t xml:space="preserve">CSA TRANSFORMATION ET COMMERCIALISATION DES PRODUITS FERMIERS </t>
  </si>
  <si>
    <t>CSA EDUCATION TRAVAIL JEUNES EQUIDES</t>
  </si>
  <si>
    <t>CSA CONSTRUCTIONS PAYSAGERES</t>
  </si>
  <si>
    <t xml:space="preserve">CAP MAINTENANCE DES MATERIELS OPTION TRACTEURS ET MATERIELS AGRICOLES </t>
  </si>
  <si>
    <t xml:space="preserve">CAP MAINTENANCE DE MATERIELS OPTION MATERIELS DE PARCS ET JARDINS </t>
  </si>
  <si>
    <t>CAP MAINTENANCE DE MATERIELS OPTION MATERIELS DE TP ET MANUTENTION</t>
  </si>
  <si>
    <t>Arras aft iftim 0624254M</t>
  </si>
  <si>
    <t>CAP CONDUCTEUR ROUTIER MARCHANDISES</t>
  </si>
  <si>
    <t>Calais aft iftim 0624253L</t>
  </si>
  <si>
    <t>Prouvy aft iftim 0596769M</t>
  </si>
  <si>
    <t>Wasquehal aft iftim 0596456X</t>
  </si>
  <si>
    <t>CAP FLEURISTE</t>
  </si>
  <si>
    <t>Avesnes MFR 0596807D</t>
  </si>
  <si>
    <t>CAP PETITE ENFANCE</t>
  </si>
  <si>
    <t>Hucqueliers MFR 0624414L</t>
  </si>
  <si>
    <t xml:space="preserve">CAPA PRODUCTION AGRICOLE, UTILISATION DES MATERIELS SPE PRODUCTIONS VEGETALES </t>
  </si>
  <si>
    <t>CAPA PRODUCTION AGRICOLE, UTILISATION DES MATERIELS SPE PRODUCTIONS VEGETALES</t>
  </si>
  <si>
    <t>Berlencourt MFR 0624401X</t>
  </si>
  <si>
    <t>CAPA PRODUCTION AGRICOLE, UTILISATION DES MATERIELS SPE PRODUCTIONS ANIMALES</t>
  </si>
  <si>
    <t>CAPA SOIGNEUR D'EQUIDES</t>
  </si>
  <si>
    <t>Bavay Genech 0596345B</t>
  </si>
  <si>
    <t>CAPA ENTRETIEN DE L'ESPACE RURAL</t>
  </si>
  <si>
    <t xml:space="preserve">CAPA ENTRETIEN DE L'ESPACE RURAL </t>
  </si>
  <si>
    <t>CAPA TRAVAUX PAYSAGERS</t>
  </si>
  <si>
    <t xml:space="preserve">CAPA TRAVAUX PAYSAGERS </t>
  </si>
  <si>
    <t>CAPA Industries Agro alimentaires (Douai, St Martin Boulogne)</t>
  </si>
  <si>
    <t>CAPA SERVICES EN MILIEU RURAL</t>
  </si>
  <si>
    <t>BPA5 TRAVAUX DE LA CONDUITE ET ENTRETIEN DES ENGINS AGRICOLES</t>
  </si>
  <si>
    <t>Haussy MFR 0596689A</t>
  </si>
  <si>
    <t>BPA5 TRAVAUX DE PRODUCTIONS HORTICOLES SPECIALITE HORTICULTURE ORNEMENTALE ET LEGUMIERE</t>
  </si>
  <si>
    <t xml:space="preserve">BPA5 TRAVAUX DE LA PRODUCTION ANIMALE / POLYCULTURE ELEVAGE </t>
  </si>
  <si>
    <t>BPA5 TRAVAUX DES PRODUCTIONS ANIMALES / POLYCULTURE ELEVAGE</t>
  </si>
  <si>
    <t xml:space="preserve">BPA5 TRAVAUX D'AMENAGEMENTS PAYSAGERS SPECIALITE TRAVAUX DE CREATION ET D'ENTRETIEN </t>
  </si>
  <si>
    <t>BPA5 TRAVAUX D'AMENAGEMENTS PAYSAGERS SPECIALITE TRAVAUX DE CREATION ET D'ENTRETIEN</t>
  </si>
  <si>
    <t>CSA NI TRACTEURS ET MACHINES AGRICOLES - UTILISATION ET MAINTENANCE</t>
  </si>
  <si>
    <t xml:space="preserve">CSA TAILLE ET SOINS DES ARBRES </t>
  </si>
  <si>
    <t>CSA RESTAURATION COLLECTIVE  NIVEAU V</t>
  </si>
  <si>
    <t>Lille Formasup ISA 0596269U</t>
  </si>
  <si>
    <t>INGENIEUR ITIAPE</t>
  </si>
  <si>
    <t>1702140B</t>
  </si>
  <si>
    <t>TECHN.GESTIONNAIRE CHANTIER EN ETA</t>
  </si>
  <si>
    <t>46A21001</t>
  </si>
  <si>
    <t>TH ASSISTANT EN GESTION DES PETITES ENTREPRISES</t>
  </si>
  <si>
    <t>46X31401</t>
  </si>
  <si>
    <t>Agro equipements</t>
  </si>
  <si>
    <t>Services aux personnes</t>
  </si>
  <si>
    <t>Agriculture</t>
  </si>
  <si>
    <t>Vente Commerce</t>
  </si>
  <si>
    <t>Horticulture - Maraichage</t>
  </si>
  <si>
    <t>Jardins Espaces Verts</t>
  </si>
  <si>
    <t>Protection de la nature - Eau</t>
  </si>
  <si>
    <t>Equestre</t>
  </si>
  <si>
    <t>Agro alimentaire</t>
  </si>
  <si>
    <t>NIVEAU</t>
  </si>
  <si>
    <t>Autre: gestion - transport</t>
  </si>
  <si>
    <t>Domaine</t>
  </si>
  <si>
    <t>0596329J</t>
  </si>
  <si>
    <t>0596126N</t>
  </si>
  <si>
    <t>0595818D</t>
  </si>
  <si>
    <t>0595774F</t>
  </si>
  <si>
    <t>0595819E</t>
  </si>
  <si>
    <t>0595820F</t>
  </si>
  <si>
    <t>0623837J</t>
  </si>
  <si>
    <t>0623839L</t>
  </si>
  <si>
    <t>0623751R</t>
  </si>
  <si>
    <t>0596194M</t>
  </si>
  <si>
    <t>0596193L</t>
  </si>
  <si>
    <t>UFA de Bourbourg - Genech formation</t>
  </si>
  <si>
    <t>0596345B</t>
  </si>
  <si>
    <t>UFA de Bavay - Genech formation</t>
  </si>
  <si>
    <t>0624061C</t>
  </si>
  <si>
    <t>UFA de Coulogne - Genech formation</t>
  </si>
  <si>
    <t>0595689N</t>
  </si>
  <si>
    <t>UFA de Lesquin - Genech formation</t>
  </si>
  <si>
    <t>0596897B</t>
  </si>
  <si>
    <t>UFA de Pecquencourt</t>
  </si>
  <si>
    <t>0624150Z</t>
  </si>
  <si>
    <t>UFA de Savy Berlette - Genech formation</t>
  </si>
  <si>
    <t>0596312R</t>
  </si>
  <si>
    <t>UFA d'Hazebrouck - Genech formation</t>
  </si>
  <si>
    <t>0624390K</t>
  </si>
  <si>
    <t>UFA de Bapaume - Genech formation</t>
  </si>
  <si>
    <t>0624426Z</t>
  </si>
  <si>
    <t>UFA de Bucquoy - Genech formation</t>
  </si>
  <si>
    <t>0624355X</t>
  </si>
  <si>
    <t>UFA Aire sur la Lys - Genech formation</t>
  </si>
  <si>
    <t>0596809F</t>
  </si>
  <si>
    <t xml:space="preserve">Groupe ISA
</t>
  </si>
  <si>
    <t>0596269U</t>
  </si>
  <si>
    <t>0624364G</t>
  </si>
  <si>
    <t>MFR de Rollancourt</t>
  </si>
  <si>
    <t>0624401X</t>
  </si>
  <si>
    <t>MFR Berlencourt</t>
  </si>
  <si>
    <t>0624185M</t>
  </si>
  <si>
    <t>MFR Campagne les Boulonnais</t>
  </si>
  <si>
    <t>0624354W</t>
  </si>
  <si>
    <t>MFR de Marconne</t>
  </si>
  <si>
    <t>0596807D</t>
  </si>
  <si>
    <t>MFR Avesnes</t>
  </si>
  <si>
    <t>0624182J</t>
  </si>
  <si>
    <t>MFR Samer</t>
  </si>
  <si>
    <t>Rue  de Questrecques
62 830 Samer
Tel: 03 21 33 53 29
Fax: 03 21 83 84 12</t>
  </si>
  <si>
    <t>0624254M</t>
  </si>
  <si>
    <t xml:space="preserve">AFT IFTIM
</t>
  </si>
  <si>
    <t>0624253L</t>
  </si>
  <si>
    <t>0596769M</t>
  </si>
  <si>
    <t>0624348P</t>
  </si>
  <si>
    <t>Lycée Jules Ferry 
Arras</t>
  </si>
  <si>
    <t>0596701N</t>
  </si>
  <si>
    <t>Lycée des monts de Flandres
Hazebrouck</t>
  </si>
  <si>
    <t>4 avenue de Flandres
Entrée B BP20069
59522 Hazebrouck
Tel: 03 28 43 76 49
Fax: 03 28 43 76 98</t>
  </si>
  <si>
    <t>0596268T</t>
  </si>
  <si>
    <t xml:space="preserve">Rue de la Mitterie – BP 329
59 463 LOMME CEDEX
Tél. : 03 20 93 47 06
Fax : 03 20 93 19 87
</t>
  </si>
  <si>
    <t xml:space="preserve">458 rue de la Motte Julien 
BP 90730
59507 Douai Cedex
Tel: 03 27 99 75 68
Fax: 03 27 99 75 66
</t>
  </si>
  <si>
    <t xml:space="preserve">Lycée professionnel horticole
1972 rue de Leffrincoucke
59240 Dunkerque
Tel: 03 28 58 80 30
Fax: 03 28 58 80 32
</t>
  </si>
  <si>
    <t xml:space="preserve">Avenue du Château
59590 Raismes
Tel: 03 27 36 59 69 
Fax: 03 27 36 79 31
</t>
  </si>
  <si>
    <t xml:space="preserve">58 rue Principale
62350 Radinghem
Tel: 03 21 41 01 00
Fax: 03 21 41 07
</t>
  </si>
  <si>
    <t xml:space="preserve">Le Doulac
62500 Saint Omer
Tel/fax: 03 21 38 31 47
</t>
  </si>
  <si>
    <t xml:space="preserve">1 rte de Cambrai
62217 Tilloy les Mofflaines
Tel: 03 21 60 73 17 
Fax: 03 21 60 73 15
</t>
  </si>
  <si>
    <t xml:space="preserve">110 Rue Anthony Caro 
59630 BOURBOURG
Tel: 03.28.62.38.78 
Fax: 03.28.22.57.70
</t>
  </si>
  <si>
    <t xml:space="preserve">5 rue de la Chaussée
59570 Bavay
Tel: 03 27 63 11 11
Fax: 03 27 39 86 80
</t>
  </si>
  <si>
    <t>RD 943
62137 Coulogne
Tel: 03 21 46 14 66
Fax: 03 21 34 92 35</t>
  </si>
  <si>
    <t>Domaine d'Engrain
28 rue Victor Hugo 
59810 Lesquin
Tel: 03 20 62 29 99
Fax: 03 20 62 29 80</t>
  </si>
  <si>
    <t>Institut d'Anchin
59146 Pecquencourt
Tél : 03.27.86.92.55
Fax : 03.27.86.41.54</t>
  </si>
  <si>
    <t xml:space="preserve">22 ancienne RN 39
62690 Savy Berlette
Tel: 03 21 59 24 50
Fax: 03 21 59 72 89
</t>
  </si>
  <si>
    <t xml:space="preserve">101 rue de Thérouanne BP445
59523 Hazebrouck Cedex
Tel: 03 28 50 93 70 
Fax 03 28 41 82 87
sloy.apprentissage@orange.fr
</t>
  </si>
  <si>
    <t xml:space="preserve">Rue Druet 62116 BUCQUOY
Tél : 03.21. 59.33.50 Fax : 03.21.59.84.58
</t>
  </si>
  <si>
    <t xml:space="preserve">AREP Ste Marie- Centre de Formation Continue du Lycée Ste Marie
UFA d'Aire sur La Lys - Unité de Formation pour Apprenti
19, rue de St Omer / 62120 AIRE SUR LA LYS
Tél. / Fax : 03-21-98-79-20
</t>
  </si>
  <si>
    <t xml:space="preserve">MFR de Berlencourt
161 rue de Grand Rullecourt
62810 BERLENCOURT LE CAUROY
Tél :  03 21 48 41 17
Fax : 03 21 48 95 93
</t>
  </si>
  <si>
    <t xml:space="preserve">7 rue des sans culottes 
62650 Campagne les Boulonnais
Tél : 03 21 86 52 76 
Fax : 03 21 86 39 98
</t>
  </si>
  <si>
    <t>Château de Valfosse
8, Fond de Mouriez
62140 Marconne
Tel: 03 21 06 50 57
Fax: 03 21 06 00 24</t>
  </si>
  <si>
    <t>Groupe ISA
Pôle apprentissage (Itiape/Agri/Agro)
48 Bd Vauban
59046 Lille Cedex
Tél. : 03.59.56.69.47
fax: 03.59.56.69.52</t>
  </si>
  <si>
    <t xml:space="preserve">ZAE Aérodromme Est 2 rue Coli BP 31 - 59121 Prouvy
Tel: 03 27 33 31 11
fax: 03 27 42 01 94
</t>
  </si>
  <si>
    <t xml:space="preserve">
14 Bd des Alliés - 62100 Calais
Tel: 03 21 96 02 04
Fax: 03 21 96 87 37</t>
  </si>
  <si>
    <t xml:space="preserve">Rue Geiger - ZI Est 62 000 Arras
Tel: 03 21 60 63 50
Fax: 03 21 73 79 90
</t>
  </si>
  <si>
    <t>UFA de Hoymille 
Genech formation</t>
  </si>
  <si>
    <t xml:space="preserve">Rte de Warhem - BP26
59492 Hoymille
Tel: 03 28 68 67 75
Fax: 03 28 68 65 01
</t>
  </si>
  <si>
    <t>17 Rue des Tilleuls
59530 LE QUESNOY
Tél.03 27 20 07 46
Fax. 03 27 20 07 50</t>
  </si>
  <si>
    <t xml:space="preserve">36 rue Marcelin Goudefroy
BP 19
62452 Bapaume 
Tel: 03 21 07 14 20 
Fax: 03 21 24 93 75
</t>
  </si>
  <si>
    <t>Groupe ISA
Pôle apprentissage (Itiape/Agri/Agro)
48 Bd Vauban
59046 Lille Cedex
Tél. : 03.59.56.69.46
Fax: 03.59.56.69.52</t>
  </si>
  <si>
    <t>IFRIA Marcq en Baroeul 
Lieu de Formations suivant le diplôme: contacter l'IFRIA
59 Douai - 59 Le Quesnoy - 62 Radinghem  - 62 Boulogne</t>
  </si>
  <si>
    <t xml:space="preserve">LES COORDONNEES DES CENTRES DE FORMATION </t>
  </si>
  <si>
    <t xml:space="preserve">Maison Familiale Rurale Rollancourt
1, Rue du Moulin
62770 Rollancourt
Tél : 03.21.04.81.06  - 
Fax : 03.21.04.17.57 </t>
  </si>
  <si>
    <t>Institut de Formation Régional des IAA NPDC
40 rue Eugène Jacquet - SP 15
59708 Marcq en Baroeul Cedex
Tel: 03 20 99 4 02 
Fax: 03 20 99 24 12</t>
  </si>
  <si>
    <t xml:space="preserve">2 rue du pont des Dames
BP 24 - Le clos Fleuri
59361 Avesnes surHelpe Cedex
Tel: 03 27 61 42 22
Fax: 03 27 57 93 74
</t>
  </si>
  <si>
    <t>20 Avenue Jean Zay
BP  70904 
62022 ARRAS Cedex
Tél . 03 21 51 95 50 
Fax 03 21 51 95 59</t>
  </si>
  <si>
    <t>CFA de Sains du Nord 
Ferme du Défriché
Lycée agricole Charles Naveau
59177 SAINS DU NORD
Tel : 03.27.59.13.00
Fax: 03.27.59.16.55</t>
  </si>
  <si>
    <t>CFA du Nord 
Antenne de Lomme</t>
  </si>
  <si>
    <t>CFA du Nord 
Antenne de Douai</t>
  </si>
  <si>
    <t>CFA du Nord 
Antenne de Dunkerque</t>
  </si>
  <si>
    <t>CFA du Nord 
Antenne de Sains du Nord</t>
  </si>
  <si>
    <t>CFA du Nord 
Antenne du Quesnoy</t>
  </si>
  <si>
    <t>CFA du Nord 
Antenne de Raismes</t>
  </si>
  <si>
    <t>CFA du Pas de Calais
Antenne de Radinghem</t>
  </si>
  <si>
    <t>CFA du Pas de Calais
Antenne de St Omer</t>
  </si>
  <si>
    <t>CFA du Pas de Calais
Antenne de Tilloy les M.</t>
  </si>
  <si>
    <t>BTSA AGRONOMIE PRODUCTIONS VEGETALES</t>
  </si>
  <si>
    <t>Bapaume  O624390K</t>
  </si>
  <si>
    <t>CSA RESPONSABLE TECHNICO COMMERCIAL EN AGRO EQUIPEMENT SPE. RESPONSABLE MAGASIN PIECES DETACHEES</t>
  </si>
  <si>
    <t>Armentieres (St Louis)</t>
  </si>
  <si>
    <t>BTS TECHNIQUES ET SERVICES EN MATERIELS AGRICOLES</t>
  </si>
  <si>
    <t xml:space="preserve">BPA5 TRAVAUX DE LA PRODUCTION ANIMALE / ELEVAGE DE PORC </t>
  </si>
  <si>
    <t>TECHNICIEN AGRICOLE</t>
  </si>
  <si>
    <t>BAC PRO MAINTENANCE DES MATERIELS OPTION C MATERIELS D'ESPACES VERTS</t>
  </si>
  <si>
    <t>BP RESPONSABLE D'ATELIER DE PRODUCTIONS HORTICOLES</t>
  </si>
  <si>
    <t>CAPA TRAVAUX FORESTIERS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</si>
</sst>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0,000,000"/>
    <numFmt numFmtId="167" formatCode="mmm\-yyyy"/>
    <numFmt numFmtId="168" formatCode="d/m/yy;@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4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65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7" borderId="1" applyNumberFormat="0" applyAlignment="0" applyProtection="0"/>
    <xf numFmtId="0" fontId="4" fillId="0" borderId="2" applyNumberFormat="0" applyFill="0" applyAlignment="0" applyProtection="0"/>
    <xf numFmtId="0" fontId="0" fillId="20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2" borderId="9" applyNumberFormat="0" applyAlignment="0" applyProtection="0"/>
  </cellStyleXfs>
  <cellXfs count="47">
    <xf numFmtId="0" fontId="0" fillId="0" borderId="0" xfId="0" applyAlignment="1">
      <alignment/>
    </xf>
    <xf numFmtId="0" fontId="18" fillId="23" borderId="10" xfId="53" applyFont="1" applyFill="1" applyBorder="1">
      <alignment/>
      <protection/>
    </xf>
    <xf numFmtId="1" fontId="18" fillId="23" borderId="10" xfId="53" applyNumberFormat="1" applyFont="1" applyFill="1" applyBorder="1">
      <alignment/>
      <protection/>
    </xf>
    <xf numFmtId="0" fontId="18" fillId="23" borderId="10" xfId="0" applyFont="1" applyFill="1" applyBorder="1" applyAlignment="1">
      <alignment/>
    </xf>
    <xf numFmtId="0" fontId="18" fillId="23" borderId="10" xfId="0" applyFont="1" applyFill="1" applyBorder="1" applyAlignment="1">
      <alignment vertical="center"/>
    </xf>
    <xf numFmtId="1" fontId="18" fillId="23" borderId="10" xfId="0" applyNumberFormat="1" applyFont="1" applyFill="1" applyBorder="1" applyAlignment="1">
      <alignment/>
    </xf>
    <xf numFmtId="0" fontId="18" fillId="23" borderId="10" xfId="53" applyFont="1" applyFill="1" applyBorder="1" applyAlignment="1">
      <alignment vertical="center" wrapText="1"/>
      <protection/>
    </xf>
    <xf numFmtId="0" fontId="18" fillId="23" borderId="10" xfId="53" applyFont="1" applyFill="1" applyBorder="1" applyAlignment="1">
      <alignment vertical="top" wrapText="1"/>
      <protection/>
    </xf>
    <xf numFmtId="1" fontId="18" fillId="23" borderId="10" xfId="53" applyNumberFormat="1" applyFont="1" applyFill="1" applyBorder="1" applyAlignment="1">
      <alignment horizontal="right" vertical="top" wrapText="1"/>
      <protection/>
    </xf>
    <xf numFmtId="0" fontId="18" fillId="23" borderId="10" xfId="0" applyFont="1" applyFill="1" applyBorder="1" applyAlignment="1">
      <alignment vertical="top"/>
    </xf>
    <xf numFmtId="0" fontId="18" fillId="23" borderId="10" xfId="53" applyFont="1" applyFill="1" applyBorder="1" applyAlignment="1">
      <alignment horizontal="left" vertical="center" wrapText="1"/>
      <protection/>
    </xf>
    <xf numFmtId="0" fontId="18" fillId="23" borderId="10" xfId="53" applyFont="1" applyFill="1" applyBorder="1" applyAlignment="1">
      <alignment wrapText="1"/>
      <protection/>
    </xf>
    <xf numFmtId="1" fontId="18" fillId="23" borderId="10" xfId="53" applyNumberFormat="1" applyFont="1" applyFill="1" applyBorder="1" applyAlignment="1">
      <alignment vertical="top"/>
      <protection/>
    </xf>
    <xf numFmtId="0" fontId="18" fillId="23" borderId="10" xfId="53" applyFont="1" applyFill="1" applyBorder="1" applyAlignment="1">
      <alignment vertical="top"/>
      <protection/>
    </xf>
    <xf numFmtId="1" fontId="18" fillId="23" borderId="10" xfId="53" applyNumberFormat="1" applyFont="1" applyFill="1" applyBorder="1" applyAlignment="1">
      <alignment horizontal="right" vertical="top"/>
      <protection/>
    </xf>
    <xf numFmtId="1" fontId="18" fillId="23" borderId="10" xfId="53" applyNumberFormat="1" applyFont="1" applyFill="1" applyBorder="1" applyAlignment="1">
      <alignment horizontal="right"/>
      <protection/>
    </xf>
    <xf numFmtId="0" fontId="18" fillId="23" borderId="11" xfId="53" applyFont="1" applyFill="1" applyBorder="1">
      <alignment/>
      <protection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23" borderId="10" xfId="53" applyFont="1" applyFill="1" applyBorder="1">
      <alignment/>
      <protection/>
    </xf>
    <xf numFmtId="1" fontId="19" fillId="23" borderId="10" xfId="53" applyNumberFormat="1" applyFont="1" applyFill="1" applyBorder="1">
      <alignment/>
      <protection/>
    </xf>
    <xf numFmtId="0" fontId="19" fillId="23" borderId="10" xfId="53" applyFont="1" applyFill="1" applyBorder="1" applyAlignment="1">
      <alignment vertical="center"/>
      <protection/>
    </xf>
    <xf numFmtId="0" fontId="19" fillId="23" borderId="10" xfId="0" applyFont="1" applyFill="1" applyBorder="1" applyAlignment="1">
      <alignment/>
    </xf>
    <xf numFmtId="0" fontId="0" fillId="0" borderId="0" xfId="0" applyAlignment="1">
      <alignment vertical="top"/>
    </xf>
    <xf numFmtId="0" fontId="0" fillId="23" borderId="0" xfId="0" applyFill="1" applyAlignment="1">
      <alignment/>
    </xf>
    <xf numFmtId="0" fontId="20" fillId="0" borderId="0" xfId="0" applyFont="1" applyAlignment="1">
      <alignment/>
    </xf>
    <xf numFmtId="0" fontId="20" fillId="23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12" xfId="52" applyFont="1" applyBorder="1" applyAlignment="1">
      <alignment vertical="center"/>
      <protection/>
    </xf>
    <xf numFmtId="0" fontId="20" fillId="0" borderId="12" xfId="52" applyFont="1" applyBorder="1" applyAlignment="1">
      <alignment vertical="top" wrapText="1"/>
      <protection/>
    </xf>
    <xf numFmtId="0" fontId="20" fillId="23" borderId="12" xfId="52" applyFont="1" applyFill="1" applyBorder="1" applyAlignment="1">
      <alignment vertical="center" wrapText="1"/>
      <protection/>
    </xf>
    <xf numFmtId="0" fontId="20" fillId="23" borderId="12" xfId="52" applyFont="1" applyFill="1" applyBorder="1" applyAlignment="1">
      <alignment vertical="center"/>
      <protection/>
    </xf>
    <xf numFmtId="0" fontId="20" fillId="0" borderId="12" xfId="52" applyFont="1" applyBorder="1" applyAlignment="1">
      <alignment horizontal="left" vertical="center"/>
      <protection/>
    </xf>
    <xf numFmtId="0" fontId="20" fillId="23" borderId="12" xfId="52" applyFont="1" applyFill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horizontal="left" vertical="center"/>
      <protection/>
    </xf>
    <xf numFmtId="0" fontId="20" fillId="0" borderId="12" xfId="52" applyFont="1" applyFill="1" applyBorder="1" applyAlignment="1">
      <alignment vertical="top" wrapText="1"/>
      <protection/>
    </xf>
    <xf numFmtId="0" fontId="20" fillId="0" borderId="12" xfId="52" applyFont="1" applyFill="1" applyBorder="1" applyAlignment="1">
      <alignment vertical="center"/>
      <protection/>
    </xf>
    <xf numFmtId="0" fontId="20" fillId="0" borderId="12" xfId="52" applyFont="1" applyBorder="1" applyAlignment="1">
      <alignment horizontal="left"/>
      <protection/>
    </xf>
    <xf numFmtId="0" fontId="20" fillId="0" borderId="13" xfId="52" applyFont="1" applyBorder="1" applyAlignment="1">
      <alignment vertical="center"/>
      <protection/>
    </xf>
    <xf numFmtId="0" fontId="20" fillId="23" borderId="12" xfId="52" applyFont="1" applyFill="1" applyBorder="1" applyAlignment="1">
      <alignment horizontal="left" vertical="center"/>
      <protection/>
    </xf>
    <xf numFmtId="0" fontId="20" fillId="23" borderId="12" xfId="52" applyFont="1" applyFill="1" applyBorder="1" applyAlignment="1">
      <alignment horizontal="left" vertical="center" wrapText="1"/>
      <protection/>
    </xf>
    <xf numFmtId="0" fontId="20" fillId="23" borderId="12" xfId="52" applyFont="1" applyFill="1" applyBorder="1" applyAlignment="1">
      <alignment horizontal="left" vertical="top" wrapText="1"/>
      <protection/>
    </xf>
    <xf numFmtId="0" fontId="24" fillId="23" borderId="10" xfId="0" applyFont="1" applyFill="1" applyBorder="1" applyAlignment="1">
      <alignment/>
    </xf>
    <xf numFmtId="0" fontId="18" fillId="23" borderId="1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1" fontId="18" fillId="24" borderId="10" xfId="53" applyNumberFormat="1" applyFont="1" applyFill="1" applyBorder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Normal_Feuil1_bureau 5 Mai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="70" zoomScaleNormal="70" zoomScalePageLayoutView="0" workbookViewId="0" topLeftCell="A137">
      <selection activeCell="E118" sqref="E118"/>
    </sheetView>
  </sheetViews>
  <sheetFormatPr defaultColWidth="46.8515625" defaultRowHeight="15"/>
  <cols>
    <col min="1" max="1" width="34.421875" style="18" customWidth="1"/>
    <col min="2" max="2" width="119.421875" style="3" customWidth="1"/>
    <col min="3" max="3" width="19.140625" style="5" customWidth="1"/>
    <col min="4" max="4" width="46.8515625" style="4" customWidth="1"/>
    <col min="5" max="5" width="12.140625" style="3" customWidth="1"/>
    <col min="6" max="16384" width="46.8515625" style="3" customWidth="1"/>
  </cols>
  <sheetData>
    <row r="1" spans="1:5" s="23" customFormat="1" ht="18.75">
      <c r="A1" s="19" t="s">
        <v>136</v>
      </c>
      <c r="B1" s="20" t="s">
        <v>1</v>
      </c>
      <c r="C1" s="21" t="s">
        <v>2</v>
      </c>
      <c r="D1" s="22" t="s">
        <v>0</v>
      </c>
      <c r="E1" s="23" t="s">
        <v>134</v>
      </c>
    </row>
    <row r="2" spans="1:5" ht="18.75">
      <c r="A2" s="18" t="s">
        <v>127</v>
      </c>
      <c r="B2" s="1" t="s">
        <v>6</v>
      </c>
      <c r="C2" s="2">
        <v>17021004</v>
      </c>
      <c r="D2" s="6" t="s">
        <v>5</v>
      </c>
      <c r="E2" s="3" t="str">
        <f>LEFT(C2,1)</f>
        <v>1</v>
      </c>
    </row>
    <row r="3" spans="1:5" ht="18.75">
      <c r="A3" s="18" t="s">
        <v>127</v>
      </c>
      <c r="B3" s="1" t="s">
        <v>16</v>
      </c>
      <c r="C3" s="2">
        <v>32321004</v>
      </c>
      <c r="D3" s="6" t="s">
        <v>15</v>
      </c>
      <c r="E3" s="3" t="str">
        <f aca="true" t="shared" si="0" ref="E3:E25">LEFT(C3,1)</f>
        <v>3</v>
      </c>
    </row>
    <row r="4" spans="1:5" ht="18.75">
      <c r="A4" s="18" t="s">
        <v>127</v>
      </c>
      <c r="B4" s="1" t="s">
        <v>18</v>
      </c>
      <c r="C4" s="2">
        <v>32321004</v>
      </c>
      <c r="D4" s="6" t="s">
        <v>17</v>
      </c>
      <c r="E4" s="3" t="str">
        <f t="shared" si="0"/>
        <v>3</v>
      </c>
    </row>
    <row r="5" spans="1:5" ht="18.75">
      <c r="A5" s="18" t="s">
        <v>127</v>
      </c>
      <c r="B5" s="1" t="s">
        <v>18</v>
      </c>
      <c r="C5" s="2">
        <v>32321004</v>
      </c>
      <c r="D5" s="6" t="s">
        <v>19</v>
      </c>
      <c r="E5" s="3" t="str">
        <f t="shared" si="0"/>
        <v>3</v>
      </c>
    </row>
    <row r="6" spans="1:5" ht="18.75">
      <c r="A6" s="18" t="s">
        <v>127</v>
      </c>
      <c r="B6" s="1" t="s">
        <v>30</v>
      </c>
      <c r="C6" s="2">
        <v>32321205</v>
      </c>
      <c r="D6" s="6" t="s">
        <v>17</v>
      </c>
      <c r="E6" s="3" t="str">
        <f t="shared" si="0"/>
        <v>3</v>
      </c>
    </row>
    <row r="7" spans="1:5" ht="18.75">
      <c r="A7" s="18" t="s">
        <v>127</v>
      </c>
      <c r="B7" s="1" t="s">
        <v>50</v>
      </c>
      <c r="C7" s="2">
        <v>40321108</v>
      </c>
      <c r="D7" s="6" t="s">
        <v>19</v>
      </c>
      <c r="E7" s="3" t="str">
        <f t="shared" si="0"/>
        <v>4</v>
      </c>
    </row>
    <row r="8" spans="1:5" ht="18.75">
      <c r="A8" s="18" t="s">
        <v>127</v>
      </c>
      <c r="B8" s="16" t="s">
        <v>50</v>
      </c>
      <c r="C8" s="2">
        <v>40321108</v>
      </c>
      <c r="D8" s="6" t="s">
        <v>28</v>
      </c>
      <c r="E8" s="3" t="str">
        <f t="shared" si="0"/>
        <v>4</v>
      </c>
    </row>
    <row r="9" spans="1:5" ht="18.75">
      <c r="A9" s="18" t="s">
        <v>127</v>
      </c>
      <c r="B9" s="1" t="s">
        <v>55</v>
      </c>
      <c r="C9" s="2">
        <v>40321207</v>
      </c>
      <c r="D9" s="6" t="s">
        <v>19</v>
      </c>
      <c r="E9" s="3" t="str">
        <f t="shared" si="0"/>
        <v>4</v>
      </c>
    </row>
    <row r="10" spans="1:5" ht="18.75">
      <c r="A10" s="18" t="s">
        <v>127</v>
      </c>
      <c r="B10" s="1" t="s">
        <v>73</v>
      </c>
      <c r="C10" s="2">
        <v>45321005</v>
      </c>
      <c r="D10" s="11" t="s">
        <v>61</v>
      </c>
      <c r="E10" s="3" t="str">
        <f t="shared" si="0"/>
        <v>4</v>
      </c>
    </row>
    <row r="11" spans="1:5" ht="18.75">
      <c r="A11" s="18" t="s">
        <v>127</v>
      </c>
      <c r="B11" s="1" t="s">
        <v>73</v>
      </c>
      <c r="C11" s="2">
        <v>45321005</v>
      </c>
      <c r="D11" s="6" t="s">
        <v>64</v>
      </c>
      <c r="E11" s="3" t="str">
        <f t="shared" si="0"/>
        <v>4</v>
      </c>
    </row>
    <row r="12" spans="1:5" ht="18.75">
      <c r="A12" s="18" t="s">
        <v>127</v>
      </c>
      <c r="B12" s="1" t="s">
        <v>73</v>
      </c>
      <c r="C12" s="2">
        <v>45321005</v>
      </c>
      <c r="D12" s="6" t="s">
        <v>17</v>
      </c>
      <c r="E12" s="3" t="str">
        <f t="shared" si="0"/>
        <v>4</v>
      </c>
    </row>
    <row r="13" spans="1:5" ht="18.75">
      <c r="A13" s="18" t="s">
        <v>127</v>
      </c>
      <c r="B13" s="1" t="s">
        <v>79</v>
      </c>
      <c r="C13" s="2">
        <v>46321208</v>
      </c>
      <c r="D13" s="6" t="s">
        <v>64</v>
      </c>
      <c r="E13" s="3" t="str">
        <f t="shared" si="0"/>
        <v>4</v>
      </c>
    </row>
    <row r="14" spans="1:5" ht="18.75">
      <c r="A14" s="18" t="s">
        <v>127</v>
      </c>
      <c r="B14" s="1" t="s">
        <v>80</v>
      </c>
      <c r="C14" s="2">
        <v>46321208</v>
      </c>
      <c r="D14" s="6" t="s">
        <v>17</v>
      </c>
      <c r="E14" s="3" t="str">
        <f t="shared" si="0"/>
        <v>4</v>
      </c>
    </row>
    <row r="15" spans="1:5" ht="18.75">
      <c r="A15" s="18" t="s">
        <v>127</v>
      </c>
      <c r="B15" s="1" t="s">
        <v>81</v>
      </c>
      <c r="C15" s="2">
        <v>46321213</v>
      </c>
      <c r="D15" s="6" t="s">
        <v>64</v>
      </c>
      <c r="E15" s="3" t="str">
        <f t="shared" si="0"/>
        <v>4</v>
      </c>
    </row>
    <row r="16" spans="1:5" ht="18.75">
      <c r="A16" s="18" t="s">
        <v>127</v>
      </c>
      <c r="B16" s="1" t="s">
        <v>96</v>
      </c>
      <c r="C16" s="2">
        <v>50321129</v>
      </c>
      <c r="D16" s="11" t="s">
        <v>61</v>
      </c>
      <c r="E16" s="3" t="str">
        <f t="shared" si="0"/>
        <v>5</v>
      </c>
    </row>
    <row r="17" spans="1:5" ht="18.75">
      <c r="A17" s="18" t="s">
        <v>127</v>
      </c>
      <c r="B17" s="1" t="s">
        <v>97</v>
      </c>
      <c r="C17" s="2">
        <v>50321129</v>
      </c>
      <c r="D17" s="6" t="s">
        <v>45</v>
      </c>
      <c r="E17" s="3" t="str">
        <f t="shared" si="0"/>
        <v>5</v>
      </c>
    </row>
    <row r="18" spans="1:5" ht="18.75">
      <c r="A18" s="18" t="s">
        <v>127</v>
      </c>
      <c r="B18" s="1" t="s">
        <v>97</v>
      </c>
      <c r="C18" s="2">
        <v>50321129</v>
      </c>
      <c r="D18" s="6" t="s">
        <v>28</v>
      </c>
      <c r="E18" s="3" t="str">
        <f t="shared" si="0"/>
        <v>5</v>
      </c>
    </row>
    <row r="19" spans="1:5" ht="18.75">
      <c r="A19" s="18" t="s">
        <v>127</v>
      </c>
      <c r="B19" s="1" t="s">
        <v>99</v>
      </c>
      <c r="C19" s="2">
        <v>50321230</v>
      </c>
      <c r="D19" s="6" t="s">
        <v>98</v>
      </c>
      <c r="E19" s="3" t="str">
        <f t="shared" si="0"/>
        <v>5</v>
      </c>
    </row>
    <row r="20" spans="1:5" ht="18.75">
      <c r="A20" s="18" t="s">
        <v>127</v>
      </c>
      <c r="B20" s="1" t="s">
        <v>99</v>
      </c>
      <c r="C20" s="2">
        <v>50321230</v>
      </c>
      <c r="D20" s="6" t="s">
        <v>64</v>
      </c>
      <c r="E20" s="3" t="str">
        <f t="shared" si="0"/>
        <v>5</v>
      </c>
    </row>
    <row r="21" spans="1:5" ht="18.75">
      <c r="A21" s="18" t="s">
        <v>127</v>
      </c>
      <c r="B21" s="1" t="s">
        <v>111</v>
      </c>
      <c r="C21" s="2">
        <v>55321203</v>
      </c>
      <c r="D21" s="11" t="s">
        <v>61</v>
      </c>
      <c r="E21" s="3" t="str">
        <f t="shared" si="0"/>
        <v>5</v>
      </c>
    </row>
    <row r="22" spans="1:5" ht="18.75">
      <c r="A22" s="18" t="s">
        <v>127</v>
      </c>
      <c r="B22" s="1" t="s">
        <v>112</v>
      </c>
      <c r="C22" s="2">
        <v>55321203</v>
      </c>
      <c r="D22" s="6" t="s">
        <v>17</v>
      </c>
      <c r="E22" s="3" t="str">
        <f t="shared" si="0"/>
        <v>5</v>
      </c>
    </row>
    <row r="23" spans="1:5" ht="18.75">
      <c r="A23" s="18" t="s">
        <v>127</v>
      </c>
      <c r="B23" s="1" t="s">
        <v>111</v>
      </c>
      <c r="C23" s="2">
        <v>55321203</v>
      </c>
      <c r="D23" s="6" t="s">
        <v>19</v>
      </c>
      <c r="E23" s="3" t="str">
        <f t="shared" si="0"/>
        <v>5</v>
      </c>
    </row>
    <row r="24" spans="1:5" ht="18.75">
      <c r="A24" s="18" t="s">
        <v>127</v>
      </c>
      <c r="B24" s="1" t="s">
        <v>237</v>
      </c>
      <c r="C24" s="2">
        <v>32321113</v>
      </c>
      <c r="D24" s="6" t="s">
        <v>28</v>
      </c>
      <c r="E24" s="3" t="str">
        <f t="shared" si="0"/>
        <v>3</v>
      </c>
    </row>
    <row r="25" spans="1:5" ht="18.75">
      <c r="A25" s="18" t="s">
        <v>127</v>
      </c>
      <c r="B25" s="1" t="s">
        <v>40</v>
      </c>
      <c r="C25" s="2">
        <v>36321005</v>
      </c>
      <c r="D25" s="6" t="s">
        <v>238</v>
      </c>
      <c r="E25" s="3" t="str">
        <f t="shared" si="0"/>
        <v>3</v>
      </c>
    </row>
    <row r="26" spans="1:6" ht="18.75">
      <c r="A26" s="18" t="s">
        <v>127</v>
      </c>
      <c r="B26" s="1" t="s">
        <v>242</v>
      </c>
      <c r="C26" s="2">
        <v>55321201</v>
      </c>
      <c r="D26" s="6" t="s">
        <v>61</v>
      </c>
      <c r="E26" s="44">
        <v>5</v>
      </c>
      <c r="F26" s="23"/>
    </row>
    <row r="27" spans="1:6" ht="18.75">
      <c r="A27" s="18" t="s">
        <v>127</v>
      </c>
      <c r="B27" s="1" t="s">
        <v>243</v>
      </c>
      <c r="C27" s="2">
        <v>46421004</v>
      </c>
      <c r="D27" s="6" t="s">
        <v>70</v>
      </c>
      <c r="E27" s="44">
        <v>4</v>
      </c>
      <c r="F27" s="23"/>
    </row>
    <row r="28" spans="2:6" ht="18.75">
      <c r="B28" s="1"/>
      <c r="C28" s="2"/>
      <c r="D28" s="6"/>
      <c r="F28" s="23"/>
    </row>
    <row r="29" spans="1:5" ht="18.75">
      <c r="A29" s="18" t="s">
        <v>129</v>
      </c>
      <c r="B29" s="1" t="s">
        <v>29</v>
      </c>
      <c r="C29" s="2">
        <v>32321111</v>
      </c>
      <c r="D29" s="6" t="s">
        <v>26</v>
      </c>
      <c r="E29" s="3" t="str">
        <f aca="true" t="shared" si="1" ref="E29:E36">LEFT(C29,1)</f>
        <v>3</v>
      </c>
    </row>
    <row r="30" spans="1:5" ht="18.75">
      <c r="A30" s="18" t="s">
        <v>129</v>
      </c>
      <c r="B30" s="1" t="s">
        <v>51</v>
      </c>
      <c r="C30" s="2">
        <v>40321111</v>
      </c>
      <c r="D30" s="6" t="s">
        <v>26</v>
      </c>
      <c r="E30" s="3" t="str">
        <f t="shared" si="1"/>
        <v>4</v>
      </c>
    </row>
    <row r="31" spans="1:5" ht="18.75">
      <c r="A31" s="18" t="s">
        <v>129</v>
      </c>
      <c r="B31" s="1" t="s">
        <v>74</v>
      </c>
      <c r="C31" s="2">
        <v>45321103</v>
      </c>
      <c r="D31" s="6" t="s">
        <v>26</v>
      </c>
      <c r="E31" s="3" t="str">
        <f t="shared" si="1"/>
        <v>4</v>
      </c>
    </row>
    <row r="32" spans="1:5" ht="18.75">
      <c r="A32" s="18" t="s">
        <v>129</v>
      </c>
      <c r="B32" s="1" t="s">
        <v>110</v>
      </c>
      <c r="C32" s="2">
        <v>55321104</v>
      </c>
      <c r="D32" s="7" t="s">
        <v>76</v>
      </c>
      <c r="E32" s="3" t="str">
        <f t="shared" si="1"/>
        <v>5</v>
      </c>
    </row>
    <row r="33" spans="1:5" ht="18.75">
      <c r="A33" s="18" t="s">
        <v>129</v>
      </c>
      <c r="B33" s="1" t="s">
        <v>110</v>
      </c>
      <c r="C33" s="2">
        <v>55321104</v>
      </c>
      <c r="D33" s="6" t="s">
        <v>26</v>
      </c>
      <c r="E33" s="3" t="str">
        <f t="shared" si="1"/>
        <v>5</v>
      </c>
    </row>
    <row r="34" spans="1:5" ht="18.75">
      <c r="A34" s="18" t="s">
        <v>129</v>
      </c>
      <c r="B34" s="1" t="s">
        <v>110</v>
      </c>
      <c r="C34" s="2">
        <v>55321104</v>
      </c>
      <c r="D34" s="6" t="s">
        <v>77</v>
      </c>
      <c r="E34" s="3" t="str">
        <f t="shared" si="1"/>
        <v>5</v>
      </c>
    </row>
    <row r="35" spans="1:5" ht="18.75">
      <c r="A35" s="18" t="s">
        <v>129</v>
      </c>
      <c r="B35" s="1" t="s">
        <v>110</v>
      </c>
      <c r="C35" s="2">
        <v>55321104</v>
      </c>
      <c r="D35" s="6" t="s">
        <v>52</v>
      </c>
      <c r="E35" s="3" t="str">
        <f t="shared" si="1"/>
        <v>5</v>
      </c>
    </row>
    <row r="36" spans="1:6" ht="18.75">
      <c r="A36" s="18" t="s">
        <v>129</v>
      </c>
      <c r="B36" s="1" t="s">
        <v>245</v>
      </c>
      <c r="C36" s="2">
        <v>45321103</v>
      </c>
      <c r="D36" s="6" t="s">
        <v>52</v>
      </c>
      <c r="E36" s="3" t="str">
        <f t="shared" si="1"/>
        <v>4</v>
      </c>
      <c r="F36" s="43"/>
    </row>
    <row r="37" spans="2:6" ht="18.75">
      <c r="B37" s="1"/>
      <c r="C37" s="2"/>
      <c r="D37" s="6"/>
      <c r="F37" s="43"/>
    </row>
    <row r="38" spans="1:5" ht="18.75">
      <c r="A38" s="18" t="s">
        <v>132</v>
      </c>
      <c r="B38" s="1" t="s">
        <v>56</v>
      </c>
      <c r="C38" s="2">
        <v>40321211</v>
      </c>
      <c r="D38" s="6" t="s">
        <v>15</v>
      </c>
      <c r="E38" s="3" t="str">
        <f aca="true" t="shared" si="2" ref="E38:E44">LEFT(C38,1)</f>
        <v>4</v>
      </c>
    </row>
    <row r="39" spans="1:5" ht="18.75">
      <c r="A39" s="18" t="s">
        <v>132</v>
      </c>
      <c r="B39" s="1" t="s">
        <v>56</v>
      </c>
      <c r="C39" s="2">
        <v>40321211</v>
      </c>
      <c r="D39" s="6" t="s">
        <v>31</v>
      </c>
      <c r="E39" s="3" t="str">
        <f t="shared" si="2"/>
        <v>4</v>
      </c>
    </row>
    <row r="40" spans="1:5" ht="18.75">
      <c r="A40" s="18" t="s">
        <v>132</v>
      </c>
      <c r="B40" s="1" t="s">
        <v>67</v>
      </c>
      <c r="C40" s="2">
        <v>44633508</v>
      </c>
      <c r="D40" s="6" t="s">
        <v>49</v>
      </c>
      <c r="E40" s="3" t="str">
        <f t="shared" si="2"/>
        <v>4</v>
      </c>
    </row>
    <row r="41" spans="1:5" ht="18.75">
      <c r="A41" s="18" t="s">
        <v>132</v>
      </c>
      <c r="B41" s="1" t="s">
        <v>67</v>
      </c>
      <c r="C41" s="2">
        <v>44633508</v>
      </c>
      <c r="D41" s="6" t="s">
        <v>15</v>
      </c>
      <c r="E41" s="3" t="str">
        <f t="shared" si="2"/>
        <v>4</v>
      </c>
    </row>
    <row r="42" spans="1:5" ht="18.75">
      <c r="A42" s="18" t="s">
        <v>132</v>
      </c>
      <c r="B42" s="1" t="s">
        <v>82</v>
      </c>
      <c r="C42" s="2">
        <v>46321215</v>
      </c>
      <c r="D42" s="6" t="s">
        <v>15</v>
      </c>
      <c r="E42" s="3" t="str">
        <f t="shared" si="2"/>
        <v>4</v>
      </c>
    </row>
    <row r="43" spans="1:5" ht="18.75">
      <c r="A43" s="18" t="s">
        <v>132</v>
      </c>
      <c r="B43" s="1" t="s">
        <v>100</v>
      </c>
      <c r="C43" s="2">
        <v>50321231</v>
      </c>
      <c r="D43" s="6" t="s">
        <v>49</v>
      </c>
      <c r="E43" s="3" t="str">
        <f t="shared" si="2"/>
        <v>5</v>
      </c>
    </row>
    <row r="44" spans="1:5" ht="18.75">
      <c r="A44" s="18" t="s">
        <v>132</v>
      </c>
      <c r="B44" s="1" t="s">
        <v>100</v>
      </c>
      <c r="C44" s="2">
        <v>50321231</v>
      </c>
      <c r="D44" s="6" t="s">
        <v>15</v>
      </c>
      <c r="E44" s="3" t="str">
        <f t="shared" si="2"/>
        <v>5</v>
      </c>
    </row>
    <row r="45" spans="2:4" ht="18.75">
      <c r="B45" s="1"/>
      <c r="C45" s="2"/>
      <c r="D45" s="6"/>
    </row>
    <row r="46" spans="1:5" ht="18.75">
      <c r="A46" s="18" t="s">
        <v>125</v>
      </c>
      <c r="B46" s="1" t="s">
        <v>8</v>
      </c>
      <c r="C46" s="2">
        <v>25021006</v>
      </c>
      <c r="D46" s="6" t="s">
        <v>7</v>
      </c>
      <c r="E46" s="3" t="str">
        <f aca="true" t="shared" si="3" ref="E46:E72">LEFT(C46,1)</f>
        <v>2</v>
      </c>
    </row>
    <row r="47" spans="1:5" ht="18.75">
      <c r="A47" s="18" t="s">
        <v>125</v>
      </c>
      <c r="B47" s="1" t="s">
        <v>12</v>
      </c>
      <c r="C47" s="2">
        <v>32025207</v>
      </c>
      <c r="D47" s="6" t="s">
        <v>11</v>
      </c>
      <c r="E47" s="3" t="str">
        <f t="shared" si="3"/>
        <v>3</v>
      </c>
    </row>
    <row r="48" spans="1:5" ht="18.75">
      <c r="A48" s="18" t="s">
        <v>125</v>
      </c>
      <c r="B48" s="1" t="s">
        <v>21</v>
      </c>
      <c r="C48" s="2">
        <v>32321007</v>
      </c>
      <c r="D48" s="6" t="s">
        <v>20</v>
      </c>
      <c r="E48" s="3" t="str">
        <f t="shared" si="3"/>
        <v>3</v>
      </c>
    </row>
    <row r="49" spans="1:5" ht="18.75">
      <c r="A49" s="18" t="s">
        <v>125</v>
      </c>
      <c r="B49" s="3" t="s">
        <v>40</v>
      </c>
      <c r="C49" s="2">
        <v>36321005</v>
      </c>
      <c r="D49" s="6" t="s">
        <v>20</v>
      </c>
      <c r="E49" s="3" t="str">
        <f t="shared" si="3"/>
        <v>3</v>
      </c>
    </row>
    <row r="50" spans="1:5" ht="18.75">
      <c r="A50" s="18" t="s">
        <v>125</v>
      </c>
      <c r="B50" s="1" t="s">
        <v>44</v>
      </c>
      <c r="C50" s="46">
        <v>40025211</v>
      </c>
      <c r="D50" s="6" t="s">
        <v>43</v>
      </c>
      <c r="E50" s="3" t="str">
        <f t="shared" si="3"/>
        <v>4</v>
      </c>
    </row>
    <row r="51" spans="1:5" ht="18.75">
      <c r="A51" s="18" t="s">
        <v>125</v>
      </c>
      <c r="B51" s="1" t="s">
        <v>44</v>
      </c>
      <c r="C51" s="46">
        <v>40025211</v>
      </c>
      <c r="D51" s="6" t="s">
        <v>45</v>
      </c>
      <c r="E51" s="3" t="str">
        <f t="shared" si="3"/>
        <v>4</v>
      </c>
    </row>
    <row r="52" spans="1:5" ht="18.75">
      <c r="A52" s="18" t="s">
        <v>125</v>
      </c>
      <c r="B52" s="1" t="s">
        <v>244</v>
      </c>
      <c r="C52" s="46">
        <v>40025221</v>
      </c>
      <c r="D52" s="6" t="s">
        <v>11</v>
      </c>
      <c r="E52" s="3" t="str">
        <f t="shared" si="3"/>
        <v>4</v>
      </c>
    </row>
    <row r="53" spans="1:5" ht="18.75">
      <c r="A53" s="18" t="s">
        <v>125</v>
      </c>
      <c r="B53" s="1" t="s">
        <v>244</v>
      </c>
      <c r="C53" s="46">
        <v>40025221</v>
      </c>
      <c r="D53" s="6" t="s">
        <v>45</v>
      </c>
      <c r="E53" s="3" t="str">
        <f t="shared" si="3"/>
        <v>4</v>
      </c>
    </row>
    <row r="54" spans="1:5" ht="18.75">
      <c r="A54" s="18" t="s">
        <v>125</v>
      </c>
      <c r="B54" s="1" t="s">
        <v>46</v>
      </c>
      <c r="C54" s="46">
        <v>40025220</v>
      </c>
      <c r="D54" s="6" t="s">
        <v>45</v>
      </c>
      <c r="E54" s="3" t="str">
        <f t="shared" si="3"/>
        <v>4</v>
      </c>
    </row>
    <row r="55" spans="1:5" ht="18.75">
      <c r="A55" s="18" t="s">
        <v>125</v>
      </c>
      <c r="B55" s="1" t="s">
        <v>46</v>
      </c>
      <c r="C55" s="46">
        <v>40025220</v>
      </c>
      <c r="D55" s="6" t="s">
        <v>240</v>
      </c>
      <c r="E55" s="3" t="str">
        <f t="shared" si="3"/>
        <v>4</v>
      </c>
    </row>
    <row r="56" spans="1:5" ht="18.75">
      <c r="A56" s="18" t="s">
        <v>125</v>
      </c>
      <c r="B56" s="1" t="s">
        <v>48</v>
      </c>
      <c r="C56" s="2">
        <v>40321001</v>
      </c>
      <c r="D56" s="6" t="s">
        <v>47</v>
      </c>
      <c r="E56" s="3" t="str">
        <f t="shared" si="3"/>
        <v>4</v>
      </c>
    </row>
    <row r="57" spans="1:5" ht="18.75">
      <c r="A57" s="18" t="s">
        <v>125</v>
      </c>
      <c r="B57" s="1" t="s">
        <v>48</v>
      </c>
      <c r="C57" s="2">
        <v>40321001</v>
      </c>
      <c r="D57" s="6" t="s">
        <v>49</v>
      </c>
      <c r="E57" s="3" t="str">
        <f t="shared" si="3"/>
        <v>4</v>
      </c>
    </row>
    <row r="58" spans="1:5" ht="18.75">
      <c r="A58" s="18" t="s">
        <v>125</v>
      </c>
      <c r="B58" s="1" t="s">
        <v>72</v>
      </c>
      <c r="C58" s="2">
        <v>45321002</v>
      </c>
      <c r="D58" s="6" t="s">
        <v>45</v>
      </c>
      <c r="E58" s="3" t="str">
        <f t="shared" si="3"/>
        <v>4</v>
      </c>
    </row>
    <row r="59" spans="1:5" ht="18.75">
      <c r="A59" s="18" t="s">
        <v>125</v>
      </c>
      <c r="B59" s="10" t="s">
        <v>84</v>
      </c>
      <c r="C59" s="46">
        <v>50025211</v>
      </c>
      <c r="D59" s="6" t="s">
        <v>70</v>
      </c>
      <c r="E59" s="3" t="str">
        <f t="shared" si="3"/>
        <v>5</v>
      </c>
    </row>
    <row r="60" spans="1:5" ht="18.75">
      <c r="A60" s="18" t="s">
        <v>125</v>
      </c>
      <c r="B60" s="1" t="s">
        <v>84</v>
      </c>
      <c r="C60" s="46">
        <v>50025211</v>
      </c>
      <c r="D60" s="6" t="s">
        <v>45</v>
      </c>
      <c r="E60" s="3" t="str">
        <f t="shared" si="3"/>
        <v>5</v>
      </c>
    </row>
    <row r="61" spans="1:5" ht="18.75">
      <c r="A61" s="18" t="s">
        <v>125</v>
      </c>
      <c r="B61" s="1" t="s">
        <v>85</v>
      </c>
      <c r="C61" s="46">
        <v>50025213</v>
      </c>
      <c r="D61" s="6" t="s">
        <v>47</v>
      </c>
      <c r="E61" s="3" t="str">
        <f t="shared" si="3"/>
        <v>5</v>
      </c>
    </row>
    <row r="62" spans="1:5" ht="18.75">
      <c r="A62" s="18" t="s">
        <v>125</v>
      </c>
      <c r="B62" s="1" t="s">
        <v>85</v>
      </c>
      <c r="C62" s="46">
        <v>50025213</v>
      </c>
      <c r="D62" s="6" t="s">
        <v>70</v>
      </c>
      <c r="E62" s="3" t="str">
        <f t="shared" si="3"/>
        <v>5</v>
      </c>
    </row>
    <row r="63" spans="1:5" ht="18.75">
      <c r="A63" s="18" t="s">
        <v>125</v>
      </c>
      <c r="B63" s="1" t="s">
        <v>85</v>
      </c>
      <c r="C63" s="46">
        <v>50025213</v>
      </c>
      <c r="D63" s="6" t="s">
        <v>45</v>
      </c>
      <c r="E63" s="3" t="str">
        <f t="shared" si="3"/>
        <v>5</v>
      </c>
    </row>
    <row r="64" spans="1:5" ht="18.75">
      <c r="A64" s="18" t="s">
        <v>125</v>
      </c>
      <c r="B64" s="1" t="s">
        <v>86</v>
      </c>
      <c r="C64" s="46">
        <v>50025212</v>
      </c>
      <c r="D64" s="6" t="s">
        <v>45</v>
      </c>
      <c r="E64" s="3" t="str">
        <f t="shared" si="3"/>
        <v>5</v>
      </c>
    </row>
    <row r="65" spans="1:5" ht="18.75">
      <c r="A65" s="18" t="s">
        <v>125</v>
      </c>
      <c r="B65" s="1" t="s">
        <v>108</v>
      </c>
      <c r="C65" s="2">
        <v>55321001</v>
      </c>
      <c r="D65" s="6" t="s">
        <v>47</v>
      </c>
      <c r="E65" s="3" t="str">
        <f t="shared" si="3"/>
        <v>5</v>
      </c>
    </row>
    <row r="66" spans="1:5" ht="18.75">
      <c r="A66" s="18" t="s">
        <v>125</v>
      </c>
      <c r="B66" s="1" t="s">
        <v>108</v>
      </c>
      <c r="C66" s="2">
        <v>55321001</v>
      </c>
      <c r="D66" s="6" t="s">
        <v>49</v>
      </c>
      <c r="E66" s="3" t="str">
        <f t="shared" si="3"/>
        <v>5</v>
      </c>
    </row>
    <row r="67" spans="1:5" ht="18.75">
      <c r="A67" s="18" t="s">
        <v>125</v>
      </c>
      <c r="B67" s="1" t="s">
        <v>108</v>
      </c>
      <c r="C67" s="2">
        <v>55321001</v>
      </c>
      <c r="D67" s="6" t="s">
        <v>109</v>
      </c>
      <c r="E67" s="3" t="str">
        <f t="shared" si="3"/>
        <v>5</v>
      </c>
    </row>
    <row r="68" spans="1:5" ht="18.75">
      <c r="A68" s="18" t="s">
        <v>125</v>
      </c>
      <c r="B68" s="1" t="s">
        <v>108</v>
      </c>
      <c r="C68" s="2">
        <v>55321001</v>
      </c>
      <c r="D68" s="6" t="s">
        <v>28</v>
      </c>
      <c r="E68" s="3" t="str">
        <f t="shared" si="3"/>
        <v>5</v>
      </c>
    </row>
    <row r="69" spans="1:5" ht="18.75">
      <c r="A69" s="18" t="s">
        <v>125</v>
      </c>
      <c r="B69" s="1" t="s">
        <v>115</v>
      </c>
      <c r="C69" s="2">
        <v>56321001</v>
      </c>
      <c r="D69" s="6" t="s">
        <v>45</v>
      </c>
      <c r="E69" s="3" t="str">
        <f t="shared" si="3"/>
        <v>5</v>
      </c>
    </row>
    <row r="70" spans="1:5" ht="18.75">
      <c r="A70" s="18" t="s">
        <v>125</v>
      </c>
      <c r="B70" s="1" t="s">
        <v>115</v>
      </c>
      <c r="C70" s="2">
        <v>56321001</v>
      </c>
      <c r="D70" s="6" t="s">
        <v>47</v>
      </c>
      <c r="E70" s="44">
        <v>5</v>
      </c>
    </row>
    <row r="71" spans="1:5" ht="18.75">
      <c r="A71" s="18" t="s">
        <v>125</v>
      </c>
      <c r="B71" s="1" t="s">
        <v>115</v>
      </c>
      <c r="C71" s="2">
        <v>56321001</v>
      </c>
      <c r="D71" s="6" t="s">
        <v>28</v>
      </c>
      <c r="E71" s="3" t="str">
        <f t="shared" si="3"/>
        <v>5</v>
      </c>
    </row>
    <row r="72" spans="1:5" ht="18.75">
      <c r="A72" s="18" t="s">
        <v>125</v>
      </c>
      <c r="B72" s="1" t="s">
        <v>121</v>
      </c>
      <c r="C72" s="15" t="s">
        <v>122</v>
      </c>
      <c r="D72" s="6" t="s">
        <v>45</v>
      </c>
      <c r="E72" s="3" t="str">
        <f t="shared" si="3"/>
        <v>4</v>
      </c>
    </row>
    <row r="73" spans="1:6" ht="18.75">
      <c r="A73" s="18" t="s">
        <v>125</v>
      </c>
      <c r="B73" s="1" t="s">
        <v>241</v>
      </c>
      <c r="C73" s="15">
        <v>32025213</v>
      </c>
      <c r="D73" s="6" t="s">
        <v>45</v>
      </c>
      <c r="E73" s="44">
        <v>3</v>
      </c>
      <c r="F73" s="23"/>
    </row>
    <row r="74" spans="1:6" ht="18.75">
      <c r="A74" s="18" t="s">
        <v>125</v>
      </c>
      <c r="B74" s="1" t="s">
        <v>241</v>
      </c>
      <c r="C74" s="15">
        <v>32025213</v>
      </c>
      <c r="D74" s="6" t="s">
        <v>11</v>
      </c>
      <c r="E74" s="44">
        <v>3</v>
      </c>
      <c r="F74" s="23"/>
    </row>
    <row r="75" spans="2:4" ht="18.75">
      <c r="B75" s="1"/>
      <c r="C75" s="15"/>
      <c r="D75" s="6"/>
    </row>
    <row r="76" spans="1:5" ht="18.75">
      <c r="A76" s="18" t="s">
        <v>133</v>
      </c>
      <c r="B76" s="3" t="s">
        <v>4</v>
      </c>
      <c r="C76" s="5">
        <v>13522103</v>
      </c>
      <c r="D76" s="4" t="s">
        <v>3</v>
      </c>
      <c r="E76" s="3" t="str">
        <f aca="true" t="shared" si="4" ref="E76:E82">LEFT(C76,1)</f>
        <v>1</v>
      </c>
    </row>
    <row r="77" spans="1:5" ht="18.75">
      <c r="A77" s="18" t="s">
        <v>133</v>
      </c>
      <c r="B77" s="3" t="s">
        <v>10</v>
      </c>
      <c r="C77" s="5">
        <v>32022103</v>
      </c>
      <c r="D77" s="4" t="s">
        <v>9</v>
      </c>
      <c r="E77" s="3" t="str">
        <f t="shared" si="4"/>
        <v>3</v>
      </c>
    </row>
    <row r="78" spans="1:5" ht="18.75">
      <c r="A78" s="18" t="s">
        <v>133</v>
      </c>
      <c r="B78" s="1" t="s">
        <v>37</v>
      </c>
      <c r="C78" s="2">
        <v>32322113</v>
      </c>
      <c r="D78" s="6" t="s">
        <v>36</v>
      </c>
      <c r="E78" s="3" t="str">
        <f t="shared" si="4"/>
        <v>3</v>
      </c>
    </row>
    <row r="79" spans="1:5" ht="18.75">
      <c r="A79" s="18" t="s">
        <v>133</v>
      </c>
      <c r="B79" s="1" t="s">
        <v>78</v>
      </c>
      <c r="C79" s="2">
        <v>45322101</v>
      </c>
      <c r="D79" s="6" t="s">
        <v>36</v>
      </c>
      <c r="E79" s="3" t="str">
        <f t="shared" si="4"/>
        <v>4</v>
      </c>
    </row>
    <row r="80" spans="1:5" ht="18.75">
      <c r="A80" s="18" t="s">
        <v>133</v>
      </c>
      <c r="B80" s="1" t="s">
        <v>106</v>
      </c>
      <c r="C80" s="2">
        <v>50322105</v>
      </c>
      <c r="D80" s="6" t="s">
        <v>36</v>
      </c>
      <c r="E80" s="3" t="str">
        <f t="shared" si="4"/>
        <v>5</v>
      </c>
    </row>
    <row r="81" spans="1:5" ht="18.75">
      <c r="A81" s="18" t="s">
        <v>133</v>
      </c>
      <c r="B81" s="13" t="s">
        <v>117</v>
      </c>
      <c r="C81" s="14">
        <v>56333402</v>
      </c>
      <c r="D81" s="6" t="s">
        <v>38</v>
      </c>
      <c r="E81" s="3" t="str">
        <f t="shared" si="4"/>
        <v>5</v>
      </c>
    </row>
    <row r="82" spans="1:5" ht="18.75">
      <c r="A82" s="18" t="s">
        <v>133</v>
      </c>
      <c r="B82" s="1" t="s">
        <v>6</v>
      </c>
      <c r="C82" s="2">
        <v>17021004</v>
      </c>
      <c r="D82" s="6" t="s">
        <v>5</v>
      </c>
      <c r="E82" s="3" t="str">
        <f t="shared" si="4"/>
        <v>1</v>
      </c>
    </row>
    <row r="83" spans="2:4" ht="18.75">
      <c r="B83" s="1"/>
      <c r="C83" s="2"/>
      <c r="D83" s="6"/>
    </row>
    <row r="84" spans="1:5" ht="18.75">
      <c r="A84" s="18" t="s">
        <v>130</v>
      </c>
      <c r="B84" s="1" t="s">
        <v>34</v>
      </c>
      <c r="C84" s="2">
        <v>32321401</v>
      </c>
      <c r="D84" s="6" t="s">
        <v>33</v>
      </c>
      <c r="E84" s="3" t="str">
        <f aca="true" t="shared" si="5" ref="E84:E119">LEFT(C84,1)</f>
        <v>3</v>
      </c>
    </row>
    <row r="85" spans="1:5" ht="18.75">
      <c r="A85" s="18" t="s">
        <v>130</v>
      </c>
      <c r="B85" s="1" t="s">
        <v>35</v>
      </c>
      <c r="C85" s="2">
        <v>32321401</v>
      </c>
      <c r="D85" s="6" t="s">
        <v>15</v>
      </c>
      <c r="E85" s="3" t="str">
        <f t="shared" si="5"/>
        <v>3</v>
      </c>
    </row>
    <row r="86" spans="1:5" ht="18.75">
      <c r="A86" s="18" t="s">
        <v>130</v>
      </c>
      <c r="B86" s="1" t="s">
        <v>34</v>
      </c>
      <c r="C86" s="2">
        <v>32321401</v>
      </c>
      <c r="D86" s="6" t="s">
        <v>26</v>
      </c>
      <c r="E86" s="3" t="str">
        <f t="shared" si="5"/>
        <v>3</v>
      </c>
    </row>
    <row r="87" spans="1:5" ht="18.75">
      <c r="A87" s="18" t="s">
        <v>130</v>
      </c>
      <c r="B87" s="1" t="s">
        <v>35</v>
      </c>
      <c r="C87" s="2">
        <v>32321401</v>
      </c>
      <c r="D87" s="6" t="s">
        <v>28</v>
      </c>
      <c r="E87" s="3" t="str">
        <f t="shared" si="5"/>
        <v>3</v>
      </c>
    </row>
    <row r="88" spans="1:5" ht="18.75">
      <c r="A88" s="18" t="s">
        <v>130</v>
      </c>
      <c r="B88" s="1" t="s">
        <v>42</v>
      </c>
      <c r="C88" s="2">
        <v>36321401</v>
      </c>
      <c r="D88" s="6" t="s">
        <v>15</v>
      </c>
      <c r="E88" s="3" t="str">
        <f t="shared" si="5"/>
        <v>3</v>
      </c>
    </row>
    <row r="89" spans="1:5" ht="18.75">
      <c r="A89" s="18" t="s">
        <v>130</v>
      </c>
      <c r="B89" s="1" t="s">
        <v>42</v>
      </c>
      <c r="C89" s="2">
        <v>36321401</v>
      </c>
      <c r="D89" s="6" t="s">
        <v>28</v>
      </c>
      <c r="E89" s="3" t="str">
        <f t="shared" si="5"/>
        <v>3</v>
      </c>
    </row>
    <row r="90" spans="1:5" ht="18.75">
      <c r="A90" s="18" t="s">
        <v>130</v>
      </c>
      <c r="B90" s="1" t="s">
        <v>57</v>
      </c>
      <c r="C90" s="2">
        <v>40321405</v>
      </c>
      <c r="D90" s="6" t="s">
        <v>15</v>
      </c>
      <c r="E90" s="3" t="str">
        <f t="shared" si="5"/>
        <v>4</v>
      </c>
    </row>
    <row r="91" spans="1:5" ht="18.75">
      <c r="A91" s="18" t="s">
        <v>130</v>
      </c>
      <c r="B91" s="1" t="s">
        <v>57</v>
      </c>
      <c r="C91" s="2">
        <v>40321405</v>
      </c>
      <c r="D91" s="6" t="s">
        <v>26</v>
      </c>
      <c r="E91" s="3" t="str">
        <f t="shared" si="5"/>
        <v>4</v>
      </c>
    </row>
    <row r="92" spans="1:5" ht="18.75">
      <c r="A92" s="18" t="s">
        <v>130</v>
      </c>
      <c r="B92" s="1" t="s">
        <v>57</v>
      </c>
      <c r="C92" s="2">
        <v>40321405</v>
      </c>
      <c r="D92" s="6" t="s">
        <v>58</v>
      </c>
      <c r="E92" s="3" t="str">
        <f t="shared" si="5"/>
        <v>4</v>
      </c>
    </row>
    <row r="93" spans="1:5" ht="18.75">
      <c r="A93" s="18" t="s">
        <v>130</v>
      </c>
      <c r="B93" s="1" t="s">
        <v>57</v>
      </c>
      <c r="C93" s="2">
        <v>40321405</v>
      </c>
      <c r="D93" s="6" t="s">
        <v>28</v>
      </c>
      <c r="E93" s="3" t="str">
        <f t="shared" si="5"/>
        <v>4</v>
      </c>
    </row>
    <row r="94" spans="1:5" s="9" customFormat="1" ht="18.75">
      <c r="A94" s="17" t="s">
        <v>130</v>
      </c>
      <c r="B94" s="1" t="s">
        <v>75</v>
      </c>
      <c r="C94" s="2">
        <v>45321403</v>
      </c>
      <c r="D94" s="6" t="s">
        <v>33</v>
      </c>
      <c r="E94" s="3" t="str">
        <f t="shared" si="5"/>
        <v>4</v>
      </c>
    </row>
    <row r="95" spans="1:5" s="9" customFormat="1" ht="18.75">
      <c r="A95" s="17" t="s">
        <v>130</v>
      </c>
      <c r="B95" s="1" t="s">
        <v>75</v>
      </c>
      <c r="C95" s="12">
        <v>45321403</v>
      </c>
      <c r="D95" s="6" t="s">
        <v>38</v>
      </c>
      <c r="E95" s="3" t="str">
        <f t="shared" si="5"/>
        <v>4</v>
      </c>
    </row>
    <row r="96" spans="1:5" ht="18.75">
      <c r="A96" s="17" t="s">
        <v>130</v>
      </c>
      <c r="B96" s="1" t="s">
        <v>75</v>
      </c>
      <c r="C96" s="12">
        <v>45321403</v>
      </c>
      <c r="D96" s="7" t="s">
        <v>76</v>
      </c>
      <c r="E96" s="3" t="str">
        <f t="shared" si="5"/>
        <v>4</v>
      </c>
    </row>
    <row r="97" spans="1:5" s="9" customFormat="1" ht="18.75">
      <c r="A97" s="17" t="s">
        <v>130</v>
      </c>
      <c r="B97" s="1" t="s">
        <v>75</v>
      </c>
      <c r="C97" s="12">
        <v>45321403</v>
      </c>
      <c r="D97" s="6" t="s">
        <v>77</v>
      </c>
      <c r="E97" s="3" t="str">
        <f t="shared" si="5"/>
        <v>4</v>
      </c>
    </row>
    <row r="98" spans="1:5" ht="18.75">
      <c r="A98" s="17" t="s">
        <v>130</v>
      </c>
      <c r="B98" s="1" t="s">
        <v>75</v>
      </c>
      <c r="C98" s="12">
        <v>45321403</v>
      </c>
      <c r="D98" s="7" t="s">
        <v>15</v>
      </c>
      <c r="E98" s="3" t="str">
        <f t="shared" si="5"/>
        <v>4</v>
      </c>
    </row>
    <row r="99" spans="1:5" ht="18.75">
      <c r="A99" s="18" t="s">
        <v>130</v>
      </c>
      <c r="B99" s="1" t="s">
        <v>83</v>
      </c>
      <c r="C99" s="2">
        <v>46321404</v>
      </c>
      <c r="D99" s="6" t="s">
        <v>15</v>
      </c>
      <c r="E99" s="3" t="str">
        <f t="shared" si="5"/>
        <v>4</v>
      </c>
    </row>
    <row r="100" spans="1:5" ht="18.75">
      <c r="A100" s="18" t="s">
        <v>130</v>
      </c>
      <c r="B100" s="1" t="s">
        <v>83</v>
      </c>
      <c r="C100" s="2">
        <v>46321404</v>
      </c>
      <c r="D100" s="6" t="s">
        <v>28</v>
      </c>
      <c r="E100" s="3" t="str">
        <f t="shared" si="5"/>
        <v>4</v>
      </c>
    </row>
    <row r="101" spans="1:5" ht="18.75">
      <c r="A101" s="18" t="s">
        <v>130</v>
      </c>
      <c r="B101" s="1" t="s">
        <v>102</v>
      </c>
      <c r="C101" s="2">
        <v>50321310</v>
      </c>
      <c r="D101" s="6" t="s">
        <v>17</v>
      </c>
      <c r="E101" s="3" t="str">
        <f t="shared" si="5"/>
        <v>5</v>
      </c>
    </row>
    <row r="102" spans="1:5" ht="18.75">
      <c r="A102" s="18" t="s">
        <v>130</v>
      </c>
      <c r="B102" s="1" t="s">
        <v>103</v>
      </c>
      <c r="C102" s="2">
        <v>50321310</v>
      </c>
      <c r="D102" s="6" t="s">
        <v>19</v>
      </c>
      <c r="E102" s="3" t="str">
        <f t="shared" si="5"/>
        <v>5</v>
      </c>
    </row>
    <row r="103" spans="1:5" ht="18.75">
      <c r="A103" s="18" t="s">
        <v>130</v>
      </c>
      <c r="B103" s="1" t="s">
        <v>246</v>
      </c>
      <c r="C103" s="2">
        <v>50321308</v>
      </c>
      <c r="D103" s="6" t="s">
        <v>101</v>
      </c>
      <c r="E103" s="44">
        <v>5</v>
      </c>
    </row>
    <row r="104" spans="1:5" s="4" customFormat="1" ht="18.75">
      <c r="A104" s="18" t="s">
        <v>130</v>
      </c>
      <c r="B104" s="1" t="s">
        <v>104</v>
      </c>
      <c r="C104" s="2">
        <v>50321403</v>
      </c>
      <c r="D104" s="6" t="s">
        <v>33</v>
      </c>
      <c r="E104" s="3" t="str">
        <f t="shared" si="5"/>
        <v>5</v>
      </c>
    </row>
    <row r="105" spans="1:5" ht="18.75">
      <c r="A105" s="18" t="s">
        <v>130</v>
      </c>
      <c r="B105" s="1" t="s">
        <v>104</v>
      </c>
      <c r="C105" s="2">
        <v>50321403</v>
      </c>
      <c r="D105" s="7" t="s">
        <v>76</v>
      </c>
      <c r="E105" s="3" t="str">
        <f t="shared" si="5"/>
        <v>5</v>
      </c>
    </row>
    <row r="106" spans="1:5" ht="18.75">
      <c r="A106" s="18" t="s">
        <v>130</v>
      </c>
      <c r="B106" s="1" t="s">
        <v>104</v>
      </c>
      <c r="C106" s="2">
        <v>50321403</v>
      </c>
      <c r="D106" s="6" t="s">
        <v>15</v>
      </c>
      <c r="E106" s="3" t="str">
        <f t="shared" si="5"/>
        <v>5</v>
      </c>
    </row>
    <row r="107" spans="1:5" ht="18.75">
      <c r="A107" s="18" t="s">
        <v>130</v>
      </c>
      <c r="B107" s="1" t="s">
        <v>104</v>
      </c>
      <c r="C107" s="2">
        <v>50321403</v>
      </c>
      <c r="D107" s="6" t="s">
        <v>26</v>
      </c>
      <c r="E107" s="3" t="str">
        <f t="shared" si="5"/>
        <v>5</v>
      </c>
    </row>
    <row r="108" spans="1:5" ht="18.75">
      <c r="A108" s="18" t="s">
        <v>130</v>
      </c>
      <c r="B108" s="1" t="s">
        <v>105</v>
      </c>
      <c r="C108" s="2">
        <v>50321403</v>
      </c>
      <c r="D108" s="6" t="s">
        <v>77</v>
      </c>
      <c r="E108" s="3" t="str">
        <f t="shared" si="5"/>
        <v>5</v>
      </c>
    </row>
    <row r="109" spans="1:5" ht="18.75">
      <c r="A109" s="18" t="s">
        <v>130</v>
      </c>
      <c r="B109" s="1" t="s">
        <v>105</v>
      </c>
      <c r="C109" s="2">
        <v>50321403</v>
      </c>
      <c r="D109" s="6" t="s">
        <v>28</v>
      </c>
      <c r="E109" s="3" t="str">
        <f t="shared" si="5"/>
        <v>5</v>
      </c>
    </row>
    <row r="110" spans="1:5" ht="18.75">
      <c r="A110" s="18" t="s">
        <v>130</v>
      </c>
      <c r="B110" s="1" t="s">
        <v>104</v>
      </c>
      <c r="C110" s="2">
        <v>50321403</v>
      </c>
      <c r="D110" s="6" t="s">
        <v>38</v>
      </c>
      <c r="E110" s="3" t="str">
        <f t="shared" si="5"/>
        <v>5</v>
      </c>
    </row>
    <row r="111" spans="1:5" ht="18.75">
      <c r="A111" s="18" t="s">
        <v>130</v>
      </c>
      <c r="B111" s="1" t="s">
        <v>113</v>
      </c>
      <c r="C111" s="2">
        <v>55321401</v>
      </c>
      <c r="D111" s="7" t="s">
        <v>76</v>
      </c>
      <c r="E111" s="3" t="str">
        <f t="shared" si="5"/>
        <v>5</v>
      </c>
    </row>
    <row r="112" spans="1:5" ht="18.75">
      <c r="A112" s="18" t="s">
        <v>130</v>
      </c>
      <c r="B112" s="1" t="s">
        <v>113</v>
      </c>
      <c r="C112" s="2">
        <v>55321401</v>
      </c>
      <c r="D112" s="6" t="s">
        <v>77</v>
      </c>
      <c r="E112" s="3" t="str">
        <f t="shared" si="5"/>
        <v>5</v>
      </c>
    </row>
    <row r="113" spans="1:5" ht="18.75">
      <c r="A113" s="18" t="s">
        <v>130</v>
      </c>
      <c r="B113" s="1" t="s">
        <v>113</v>
      </c>
      <c r="C113" s="2">
        <v>55321401</v>
      </c>
      <c r="D113" s="6" t="s">
        <v>52</v>
      </c>
      <c r="E113" s="3" t="str">
        <f t="shared" si="5"/>
        <v>5</v>
      </c>
    </row>
    <row r="114" spans="1:5" ht="18.75">
      <c r="A114" s="18" t="s">
        <v>130</v>
      </c>
      <c r="B114" s="1" t="s">
        <v>113</v>
      </c>
      <c r="C114" s="2">
        <v>55321401</v>
      </c>
      <c r="D114" s="6" t="s">
        <v>28</v>
      </c>
      <c r="E114" s="3" t="str">
        <f t="shared" si="5"/>
        <v>5</v>
      </c>
    </row>
    <row r="115" spans="1:5" ht="18.75">
      <c r="A115" s="18" t="s">
        <v>130</v>
      </c>
      <c r="B115" s="1" t="s">
        <v>114</v>
      </c>
      <c r="C115" s="2">
        <v>55321401</v>
      </c>
      <c r="D115" s="6" t="s">
        <v>26</v>
      </c>
      <c r="E115" s="3" t="str">
        <f t="shared" si="5"/>
        <v>5</v>
      </c>
    </row>
    <row r="116" spans="1:5" ht="18.75">
      <c r="A116" s="18" t="s">
        <v>130</v>
      </c>
      <c r="B116" s="1" t="s">
        <v>116</v>
      </c>
      <c r="C116" s="2">
        <v>56321305</v>
      </c>
      <c r="D116" s="6" t="s">
        <v>33</v>
      </c>
      <c r="E116" s="3" t="str">
        <f t="shared" si="5"/>
        <v>5</v>
      </c>
    </row>
    <row r="117" spans="1:5" s="9" customFormat="1" ht="18.75">
      <c r="A117" s="17" t="s">
        <v>130</v>
      </c>
      <c r="B117" s="1" t="s">
        <v>116</v>
      </c>
      <c r="C117" s="2">
        <v>56321305</v>
      </c>
      <c r="D117" s="6" t="s">
        <v>26</v>
      </c>
      <c r="E117" s="3" t="str">
        <f t="shared" si="5"/>
        <v>5</v>
      </c>
    </row>
    <row r="118" spans="1:5" s="9" customFormat="1" ht="18.75">
      <c r="A118" s="17" t="s">
        <v>130</v>
      </c>
      <c r="B118" s="1" t="s">
        <v>116</v>
      </c>
      <c r="C118" s="2">
        <v>56321305</v>
      </c>
      <c r="D118" s="6" t="s">
        <v>101</v>
      </c>
      <c r="E118" s="44">
        <v>5</v>
      </c>
    </row>
    <row r="119" spans="1:5" ht="18.75">
      <c r="A119" s="18" t="s">
        <v>130</v>
      </c>
      <c r="B119" s="1" t="s">
        <v>119</v>
      </c>
      <c r="C119" s="15" t="s">
        <v>120</v>
      </c>
      <c r="D119" s="6" t="s">
        <v>118</v>
      </c>
      <c r="E119" s="3" t="str">
        <f t="shared" si="5"/>
        <v>1</v>
      </c>
    </row>
    <row r="120" spans="2:4" ht="18.75">
      <c r="B120" s="1"/>
      <c r="C120" s="15"/>
      <c r="D120" s="6"/>
    </row>
    <row r="121" spans="1:5" ht="18.75">
      <c r="A121" s="18" t="s">
        <v>131</v>
      </c>
      <c r="B121" s="1" t="s">
        <v>32</v>
      </c>
      <c r="C121" s="2">
        <v>32321303</v>
      </c>
      <c r="D121" s="6" t="s">
        <v>31</v>
      </c>
      <c r="E121" s="3" t="str">
        <f>LEFT(C121,1)</f>
        <v>3</v>
      </c>
    </row>
    <row r="122" spans="1:5" ht="18.75">
      <c r="A122" s="18" t="s">
        <v>131</v>
      </c>
      <c r="B122" s="1" t="s">
        <v>39</v>
      </c>
      <c r="C122" s="2">
        <v>32334301</v>
      </c>
      <c r="D122" s="6" t="s">
        <v>38</v>
      </c>
      <c r="E122" s="3" t="str">
        <f>LEFT(C122,1)</f>
        <v>3</v>
      </c>
    </row>
    <row r="123" spans="1:5" ht="18.75">
      <c r="A123" s="18" t="s">
        <v>131</v>
      </c>
      <c r="B123" s="1" t="s">
        <v>6</v>
      </c>
      <c r="C123" s="2">
        <v>17021004</v>
      </c>
      <c r="D123" s="6" t="s">
        <v>5</v>
      </c>
      <c r="E123" s="3" t="str">
        <f>LEFT(C123,1)</f>
        <v>1</v>
      </c>
    </row>
    <row r="124" spans="2:4" ht="18.75">
      <c r="B124" s="1"/>
      <c r="C124" s="2"/>
      <c r="D124" s="6"/>
    </row>
    <row r="125" spans="1:5" s="9" customFormat="1" ht="18.75">
      <c r="A125" s="17" t="s">
        <v>126</v>
      </c>
      <c r="B125" s="7" t="s">
        <v>14</v>
      </c>
      <c r="C125" s="8">
        <v>32033001</v>
      </c>
      <c r="D125" s="6" t="s">
        <v>13</v>
      </c>
      <c r="E125" s="3" t="str">
        <f aca="true" t="shared" si="6" ref="E125:E132">LEFT(C125,1)</f>
        <v>3</v>
      </c>
    </row>
    <row r="126" spans="1:5" ht="18.75">
      <c r="A126" s="18" t="s">
        <v>126</v>
      </c>
      <c r="B126" s="1" t="s">
        <v>66</v>
      </c>
      <c r="C126" s="2">
        <v>40333002</v>
      </c>
      <c r="D126" s="6" t="s">
        <v>65</v>
      </c>
      <c r="E126" s="3" t="str">
        <f t="shared" si="6"/>
        <v>4</v>
      </c>
    </row>
    <row r="127" spans="1:5" ht="18.75">
      <c r="A127" s="18" t="s">
        <v>126</v>
      </c>
      <c r="B127" s="1" t="s">
        <v>66</v>
      </c>
      <c r="C127" s="2">
        <v>40333002</v>
      </c>
      <c r="D127" s="6" t="s">
        <v>15</v>
      </c>
      <c r="E127" s="3" t="str">
        <f t="shared" si="6"/>
        <v>4</v>
      </c>
    </row>
    <row r="128" spans="1:5" ht="18.75">
      <c r="A128" s="18" t="s">
        <v>126</v>
      </c>
      <c r="B128" s="1" t="s">
        <v>68</v>
      </c>
      <c r="C128" s="2">
        <v>44633512</v>
      </c>
      <c r="D128" s="6" t="s">
        <v>65</v>
      </c>
      <c r="E128" s="3" t="str">
        <f t="shared" si="6"/>
        <v>4</v>
      </c>
    </row>
    <row r="129" spans="1:5" ht="18.75">
      <c r="A129" s="18" t="s">
        <v>126</v>
      </c>
      <c r="B129" s="1" t="s">
        <v>94</v>
      </c>
      <c r="C129" s="2">
        <v>50033202</v>
      </c>
      <c r="D129" s="6" t="s">
        <v>93</v>
      </c>
      <c r="E129" s="3" t="str">
        <f t="shared" si="6"/>
        <v>5</v>
      </c>
    </row>
    <row r="130" spans="1:5" ht="18.75">
      <c r="A130" s="18" t="s">
        <v>126</v>
      </c>
      <c r="B130" s="1" t="s">
        <v>94</v>
      </c>
      <c r="C130" s="2">
        <v>50033202</v>
      </c>
      <c r="D130" s="6" t="s">
        <v>95</v>
      </c>
      <c r="E130" s="3" t="str">
        <f t="shared" si="6"/>
        <v>5</v>
      </c>
    </row>
    <row r="131" spans="1:5" ht="18.75">
      <c r="A131" s="18" t="s">
        <v>126</v>
      </c>
      <c r="B131" s="10" t="s">
        <v>107</v>
      </c>
      <c r="C131" s="2">
        <v>50333002</v>
      </c>
      <c r="D131" s="6" t="s">
        <v>53</v>
      </c>
      <c r="E131" s="3" t="str">
        <f t="shared" si="6"/>
        <v>5</v>
      </c>
    </row>
    <row r="132" spans="1:5" ht="18.75">
      <c r="A132" s="18" t="s">
        <v>126</v>
      </c>
      <c r="B132" s="10" t="s">
        <v>107</v>
      </c>
      <c r="C132" s="2">
        <v>50333002</v>
      </c>
      <c r="D132" s="6" t="s">
        <v>61</v>
      </c>
      <c r="E132" s="3" t="str">
        <f t="shared" si="6"/>
        <v>5</v>
      </c>
    </row>
    <row r="133" spans="2:4" ht="18.75">
      <c r="B133" s="10"/>
      <c r="C133" s="2"/>
      <c r="D133" s="6"/>
    </row>
    <row r="134" spans="1:5" ht="18.75">
      <c r="A134" s="18" t="s">
        <v>128</v>
      </c>
      <c r="B134" s="1" t="s">
        <v>23</v>
      </c>
      <c r="C134" s="2">
        <v>32321013</v>
      </c>
      <c r="D134" s="6" t="s">
        <v>22</v>
      </c>
      <c r="E134" s="3" t="str">
        <f aca="true" t="shared" si="7" ref="E134:E158">LEFT(C134,1)</f>
        <v>3</v>
      </c>
    </row>
    <row r="135" spans="1:5" ht="18.75">
      <c r="A135" s="18" t="s">
        <v>128</v>
      </c>
      <c r="B135" s="1" t="s">
        <v>24</v>
      </c>
      <c r="C135" s="2">
        <v>32321013</v>
      </c>
      <c r="D135" s="6" t="s">
        <v>15</v>
      </c>
      <c r="E135" s="3" t="str">
        <f t="shared" si="7"/>
        <v>3</v>
      </c>
    </row>
    <row r="136" spans="1:5" ht="18.75">
      <c r="A136" s="18" t="s">
        <v>128</v>
      </c>
      <c r="B136" s="1" t="s">
        <v>25</v>
      </c>
      <c r="C136" s="2">
        <v>32321013</v>
      </c>
      <c r="D136" s="6" t="s">
        <v>15</v>
      </c>
      <c r="E136" s="3" t="str">
        <f t="shared" si="7"/>
        <v>3</v>
      </c>
    </row>
    <row r="137" spans="1:5" ht="18.75">
      <c r="A137" s="18" t="s">
        <v>128</v>
      </c>
      <c r="B137" s="1" t="s">
        <v>23</v>
      </c>
      <c r="C137" s="2">
        <v>32321013</v>
      </c>
      <c r="D137" s="6" t="s">
        <v>15</v>
      </c>
      <c r="E137" s="3" t="str">
        <f t="shared" si="7"/>
        <v>3</v>
      </c>
    </row>
    <row r="138" spans="1:5" ht="18.75">
      <c r="A138" s="18" t="s">
        <v>128</v>
      </c>
      <c r="B138" s="1" t="s">
        <v>24</v>
      </c>
      <c r="C138" s="2">
        <v>32321013</v>
      </c>
      <c r="D138" s="6" t="s">
        <v>26</v>
      </c>
      <c r="E138" s="3" t="str">
        <f t="shared" si="7"/>
        <v>3</v>
      </c>
    </row>
    <row r="139" spans="1:5" ht="18.75">
      <c r="A139" s="18" t="s">
        <v>128</v>
      </c>
      <c r="B139" s="1" t="s">
        <v>27</v>
      </c>
      <c r="C139" s="2">
        <v>32321013</v>
      </c>
      <c r="D139" s="6" t="s">
        <v>13</v>
      </c>
      <c r="E139" s="3" t="str">
        <f t="shared" si="7"/>
        <v>3</v>
      </c>
    </row>
    <row r="140" spans="1:5" ht="18.75">
      <c r="A140" s="18" t="s">
        <v>128</v>
      </c>
      <c r="B140" s="1" t="s">
        <v>27</v>
      </c>
      <c r="C140" s="2">
        <v>32321013</v>
      </c>
      <c r="D140" s="6" t="s">
        <v>28</v>
      </c>
      <c r="E140" s="3" t="str">
        <f t="shared" si="7"/>
        <v>3</v>
      </c>
    </row>
    <row r="141" spans="1:5" ht="18.75">
      <c r="A141" s="18" t="s">
        <v>128</v>
      </c>
      <c r="B141" s="1" t="s">
        <v>41</v>
      </c>
      <c r="C141" s="2">
        <v>36321007</v>
      </c>
      <c r="D141" s="6" t="s">
        <v>28</v>
      </c>
      <c r="E141" s="3" t="str">
        <f t="shared" si="7"/>
        <v>3</v>
      </c>
    </row>
    <row r="142" spans="1:5" ht="18.75">
      <c r="A142" s="18" t="s">
        <v>128</v>
      </c>
      <c r="B142" s="1" t="s">
        <v>239</v>
      </c>
      <c r="C142" s="2">
        <v>36321004</v>
      </c>
      <c r="D142" s="6" t="s">
        <v>45</v>
      </c>
      <c r="E142" s="3" t="str">
        <f t="shared" si="7"/>
        <v>3</v>
      </c>
    </row>
    <row r="143" spans="1:5" ht="18.75">
      <c r="A143" s="18" t="s">
        <v>128</v>
      </c>
      <c r="B143" s="1" t="s">
        <v>54</v>
      </c>
      <c r="C143" s="2">
        <v>40321203</v>
      </c>
      <c r="D143" s="6" t="s">
        <v>53</v>
      </c>
      <c r="E143" s="3" t="str">
        <f t="shared" si="7"/>
        <v>4</v>
      </c>
    </row>
    <row r="144" spans="1:5" ht="18.75">
      <c r="A144" s="18" t="s">
        <v>128</v>
      </c>
      <c r="B144" s="1" t="s">
        <v>54</v>
      </c>
      <c r="C144" s="2">
        <v>40321203</v>
      </c>
      <c r="D144" s="6" t="s">
        <v>33</v>
      </c>
      <c r="E144" s="3" t="str">
        <f t="shared" si="7"/>
        <v>4</v>
      </c>
    </row>
    <row r="145" spans="1:5" ht="18.75">
      <c r="A145" s="18" t="s">
        <v>128</v>
      </c>
      <c r="B145" s="1" t="s">
        <v>59</v>
      </c>
      <c r="C145" s="2">
        <v>40321406</v>
      </c>
      <c r="D145" s="6" t="s">
        <v>49</v>
      </c>
      <c r="E145" s="3" t="str">
        <f t="shared" si="7"/>
        <v>4</v>
      </c>
    </row>
    <row r="146" spans="1:5" ht="18.75">
      <c r="A146" s="18" t="s">
        <v>128</v>
      </c>
      <c r="B146" s="1" t="s">
        <v>60</v>
      </c>
      <c r="C146" s="2">
        <v>40321406</v>
      </c>
      <c r="D146" s="6" t="s">
        <v>33</v>
      </c>
      <c r="E146" s="3" t="str">
        <f t="shared" si="7"/>
        <v>4</v>
      </c>
    </row>
    <row r="147" spans="1:5" ht="18.75">
      <c r="A147" s="18" t="s">
        <v>128</v>
      </c>
      <c r="B147" s="1" t="s">
        <v>60</v>
      </c>
      <c r="C147" s="2">
        <v>40321406</v>
      </c>
      <c r="D147" s="6" t="s">
        <v>15</v>
      </c>
      <c r="E147" s="3" t="str">
        <f t="shared" si="7"/>
        <v>4</v>
      </c>
    </row>
    <row r="148" spans="1:5" ht="18.75">
      <c r="A148" s="18" t="s">
        <v>128</v>
      </c>
      <c r="B148" s="1" t="s">
        <v>62</v>
      </c>
      <c r="C148" s="2">
        <v>40322106</v>
      </c>
      <c r="D148" s="6" t="s">
        <v>61</v>
      </c>
      <c r="E148" s="3" t="str">
        <f t="shared" si="7"/>
        <v>4</v>
      </c>
    </row>
    <row r="149" spans="1:5" ht="18.75">
      <c r="A149" s="18" t="s">
        <v>128</v>
      </c>
      <c r="B149" s="1" t="s">
        <v>63</v>
      </c>
      <c r="C149" s="2">
        <v>40322107</v>
      </c>
      <c r="D149" s="6" t="s">
        <v>49</v>
      </c>
      <c r="E149" s="3" t="str">
        <f t="shared" si="7"/>
        <v>4</v>
      </c>
    </row>
    <row r="150" spans="1:5" ht="18.75">
      <c r="A150" s="18" t="s">
        <v>128</v>
      </c>
      <c r="B150" s="1" t="s">
        <v>63</v>
      </c>
      <c r="C150" s="2">
        <v>40322107</v>
      </c>
      <c r="D150" s="6" t="s">
        <v>61</v>
      </c>
      <c r="E150" s="3" t="str">
        <f t="shared" si="7"/>
        <v>4</v>
      </c>
    </row>
    <row r="151" spans="1:5" ht="18.75">
      <c r="A151" s="18" t="s">
        <v>128</v>
      </c>
      <c r="B151" s="1" t="s">
        <v>63</v>
      </c>
      <c r="C151" s="2">
        <v>40322107</v>
      </c>
      <c r="D151" s="6" t="s">
        <v>22</v>
      </c>
      <c r="E151" s="3" t="str">
        <f t="shared" si="7"/>
        <v>4</v>
      </c>
    </row>
    <row r="152" spans="1:5" ht="18.75">
      <c r="A152" s="18" t="s">
        <v>128</v>
      </c>
      <c r="B152" s="1" t="s">
        <v>63</v>
      </c>
      <c r="C152" s="2">
        <v>40322107</v>
      </c>
      <c r="D152" s="6" t="s">
        <v>15</v>
      </c>
      <c r="E152" s="3" t="str">
        <f t="shared" si="7"/>
        <v>4</v>
      </c>
    </row>
    <row r="153" spans="1:5" ht="18.75">
      <c r="A153" s="18" t="s">
        <v>128</v>
      </c>
      <c r="B153" s="1" t="s">
        <v>63</v>
      </c>
      <c r="C153" s="2">
        <v>40322107</v>
      </c>
      <c r="D153" s="6" t="s">
        <v>64</v>
      </c>
      <c r="E153" s="3" t="str">
        <f t="shared" si="7"/>
        <v>4</v>
      </c>
    </row>
    <row r="154" spans="1:5" ht="18.75">
      <c r="A154" s="18" t="s">
        <v>128</v>
      </c>
      <c r="B154" s="16" t="s">
        <v>69</v>
      </c>
      <c r="C154" s="2">
        <v>45031206</v>
      </c>
      <c r="D154" s="6" t="s">
        <v>15</v>
      </c>
      <c r="E154" s="3" t="str">
        <f t="shared" si="7"/>
        <v>4</v>
      </c>
    </row>
    <row r="155" spans="1:5" ht="18.75">
      <c r="A155" s="18" t="s">
        <v>128</v>
      </c>
      <c r="B155" s="10" t="s">
        <v>71</v>
      </c>
      <c r="C155" s="2">
        <v>45031206</v>
      </c>
      <c r="D155" s="6" t="s">
        <v>70</v>
      </c>
      <c r="E155" s="3" t="str">
        <f t="shared" si="7"/>
        <v>4</v>
      </c>
    </row>
    <row r="156" spans="1:5" ht="18.75">
      <c r="A156" s="18" t="s">
        <v>128</v>
      </c>
      <c r="B156" s="1" t="s">
        <v>92</v>
      </c>
      <c r="C156" s="2">
        <v>50031218</v>
      </c>
      <c r="D156" s="6" t="s">
        <v>15</v>
      </c>
      <c r="E156" s="3" t="str">
        <f t="shared" si="7"/>
        <v>5</v>
      </c>
    </row>
    <row r="157" spans="1:5" ht="18.75">
      <c r="A157" s="18" t="s">
        <v>128</v>
      </c>
      <c r="B157" s="1" t="s">
        <v>92</v>
      </c>
      <c r="C157" s="2">
        <v>50031218</v>
      </c>
      <c r="D157" s="6" t="s">
        <v>77</v>
      </c>
      <c r="E157" s="3" t="str">
        <f t="shared" si="7"/>
        <v>5</v>
      </c>
    </row>
    <row r="158" spans="1:5" ht="18.75">
      <c r="A158" s="18" t="s">
        <v>128</v>
      </c>
      <c r="B158" s="10" t="s">
        <v>92</v>
      </c>
      <c r="C158" s="2">
        <v>50031218</v>
      </c>
      <c r="D158" s="6" t="s">
        <v>70</v>
      </c>
      <c r="E158" s="3" t="str">
        <f t="shared" si="7"/>
        <v>5</v>
      </c>
    </row>
    <row r="159" spans="2:4" ht="18.75">
      <c r="B159" s="10"/>
      <c r="C159" s="2"/>
      <c r="D159" s="6"/>
    </row>
    <row r="160" spans="1:5" ht="18.75">
      <c r="A160" s="18" t="s">
        <v>135</v>
      </c>
      <c r="B160" s="10" t="s">
        <v>123</v>
      </c>
      <c r="C160" s="15" t="s">
        <v>124</v>
      </c>
      <c r="D160" s="6" t="s">
        <v>70</v>
      </c>
      <c r="E160" s="3" t="str">
        <f>LEFT(C160,1)</f>
        <v>4</v>
      </c>
    </row>
    <row r="161" spans="1:5" ht="18.75">
      <c r="A161" s="18" t="s">
        <v>135</v>
      </c>
      <c r="B161" s="3" t="s">
        <v>88</v>
      </c>
      <c r="C161" s="5">
        <v>50031117</v>
      </c>
      <c r="D161" s="4" t="s">
        <v>87</v>
      </c>
      <c r="E161" s="3" t="str">
        <f>LEFT(C161,1)</f>
        <v>5</v>
      </c>
    </row>
    <row r="162" spans="1:5" ht="18.75">
      <c r="A162" s="18" t="s">
        <v>135</v>
      </c>
      <c r="B162" s="3" t="s">
        <v>88</v>
      </c>
      <c r="C162" s="5">
        <v>50031117</v>
      </c>
      <c r="D162" s="4" t="s">
        <v>89</v>
      </c>
      <c r="E162" s="3" t="str">
        <f>LEFT(C162,1)</f>
        <v>5</v>
      </c>
    </row>
    <row r="163" spans="1:5" ht="18.75">
      <c r="A163" s="18" t="s">
        <v>135</v>
      </c>
      <c r="B163" s="3" t="s">
        <v>88</v>
      </c>
      <c r="C163" s="5">
        <v>50031117</v>
      </c>
      <c r="D163" s="4" t="s">
        <v>90</v>
      </c>
      <c r="E163" s="3" t="str">
        <f>LEFT(C163,1)</f>
        <v>5</v>
      </c>
    </row>
    <row r="164" spans="1:5" ht="18.75">
      <c r="A164" s="18" t="s">
        <v>135</v>
      </c>
      <c r="B164" s="3" t="s">
        <v>88</v>
      </c>
      <c r="C164" s="5">
        <v>50031117</v>
      </c>
      <c r="D164" s="4" t="s">
        <v>91</v>
      </c>
      <c r="E164" s="3" t="str">
        <f>LEFT(C164,1)</f>
        <v>5</v>
      </c>
    </row>
  </sheetData>
  <sheetProtection/>
  <autoFilter ref="A1:E164"/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7">
      <selection activeCell="B28" sqref="B28"/>
    </sheetView>
  </sheetViews>
  <sheetFormatPr defaultColWidth="11.421875" defaultRowHeight="15"/>
  <cols>
    <col min="1" max="1" width="15.28125" style="0" customWidth="1"/>
    <col min="2" max="2" width="28.140625" style="25" bestFit="1" customWidth="1"/>
    <col min="3" max="3" width="37.140625" style="24" customWidth="1"/>
    <col min="5" max="5" width="31.28125" style="0" customWidth="1"/>
    <col min="6" max="6" width="28.7109375" style="0" customWidth="1"/>
  </cols>
  <sheetData>
    <row r="1" spans="1:6" ht="19.5" thickBot="1">
      <c r="A1" s="45" t="s">
        <v>222</v>
      </c>
      <c r="B1" s="45"/>
      <c r="C1" s="45"/>
      <c r="D1" s="45"/>
      <c r="E1" s="45"/>
      <c r="F1" s="45"/>
    </row>
    <row r="2" spans="1:6" ht="68.25" customHeight="1" thickBot="1" thickTop="1">
      <c r="A2" s="29" t="s">
        <v>137</v>
      </c>
      <c r="B2" s="31" t="s">
        <v>228</v>
      </c>
      <c r="C2" s="30" t="s">
        <v>193</v>
      </c>
      <c r="D2" s="29" t="s">
        <v>146</v>
      </c>
      <c r="E2" s="31" t="s">
        <v>216</v>
      </c>
      <c r="F2" s="30" t="s">
        <v>217</v>
      </c>
    </row>
    <row r="3" spans="1:6" ht="82.5" customHeight="1" thickBot="1" thickTop="1">
      <c r="A3" s="29" t="s">
        <v>138</v>
      </c>
      <c r="B3" s="31" t="s">
        <v>229</v>
      </c>
      <c r="C3" s="30" t="s">
        <v>194</v>
      </c>
      <c r="D3" s="29" t="s">
        <v>147</v>
      </c>
      <c r="E3" s="31" t="s">
        <v>148</v>
      </c>
      <c r="F3" s="30" t="s">
        <v>200</v>
      </c>
    </row>
    <row r="4" spans="1:6" ht="87" customHeight="1" thickBot="1" thickTop="1">
      <c r="A4" s="29" t="s">
        <v>139</v>
      </c>
      <c r="B4" s="31" t="s">
        <v>230</v>
      </c>
      <c r="C4" s="30" t="s">
        <v>195</v>
      </c>
      <c r="D4" s="29" t="s">
        <v>149</v>
      </c>
      <c r="E4" s="31" t="s">
        <v>150</v>
      </c>
      <c r="F4" s="30" t="s">
        <v>201</v>
      </c>
    </row>
    <row r="5" spans="1:6" ht="96.75" customHeight="1" thickBot="1" thickTop="1">
      <c r="A5" s="29" t="s">
        <v>140</v>
      </c>
      <c r="B5" s="31" t="s">
        <v>231</v>
      </c>
      <c r="C5" s="30" t="s">
        <v>227</v>
      </c>
      <c r="D5" s="29" t="s">
        <v>151</v>
      </c>
      <c r="E5" s="31" t="s">
        <v>152</v>
      </c>
      <c r="F5" s="30" t="s">
        <v>202</v>
      </c>
    </row>
    <row r="6" spans="1:6" ht="77.25" customHeight="1" thickBot="1" thickTop="1">
      <c r="A6" s="29" t="s">
        <v>141</v>
      </c>
      <c r="B6" s="31" t="s">
        <v>232</v>
      </c>
      <c r="C6" s="30" t="s">
        <v>218</v>
      </c>
      <c r="D6" s="29" t="s">
        <v>153</v>
      </c>
      <c r="E6" s="31" t="s">
        <v>154</v>
      </c>
      <c r="F6" s="30" t="s">
        <v>203</v>
      </c>
    </row>
    <row r="7" spans="1:6" ht="64.5" customHeight="1" thickBot="1" thickTop="1">
      <c r="A7" s="29" t="s">
        <v>142</v>
      </c>
      <c r="B7" s="31" t="s">
        <v>233</v>
      </c>
      <c r="C7" s="30" t="s">
        <v>196</v>
      </c>
      <c r="D7" s="29" t="s">
        <v>155</v>
      </c>
      <c r="E7" s="31" t="s">
        <v>156</v>
      </c>
      <c r="F7" s="30" t="s">
        <v>204</v>
      </c>
    </row>
    <row r="8" spans="1:6" ht="68.25" customHeight="1" thickBot="1" thickTop="1">
      <c r="A8" s="29" t="s">
        <v>143</v>
      </c>
      <c r="B8" s="31" t="s">
        <v>234</v>
      </c>
      <c r="C8" s="30" t="s">
        <v>197</v>
      </c>
      <c r="D8" s="29" t="s">
        <v>157</v>
      </c>
      <c r="E8" s="31" t="s">
        <v>158</v>
      </c>
      <c r="F8" s="30" t="s">
        <v>205</v>
      </c>
    </row>
    <row r="9" spans="1:6" ht="62.25" customHeight="1" thickBot="1" thickTop="1">
      <c r="A9" s="29" t="s">
        <v>144</v>
      </c>
      <c r="B9" s="31" t="s">
        <v>235</v>
      </c>
      <c r="C9" s="30" t="s">
        <v>198</v>
      </c>
      <c r="D9" s="29" t="s">
        <v>159</v>
      </c>
      <c r="E9" s="31" t="s">
        <v>160</v>
      </c>
      <c r="F9" s="30" t="s">
        <v>206</v>
      </c>
    </row>
    <row r="10" spans="1:6" ht="77.25" customHeight="1" thickBot="1" thickTop="1">
      <c r="A10" s="29" t="s">
        <v>145</v>
      </c>
      <c r="B10" s="31" t="s">
        <v>236</v>
      </c>
      <c r="C10" s="30" t="s">
        <v>199</v>
      </c>
      <c r="D10" s="29" t="s">
        <v>161</v>
      </c>
      <c r="E10" s="31" t="s">
        <v>162</v>
      </c>
      <c r="F10" s="30" t="s">
        <v>219</v>
      </c>
    </row>
    <row r="11" spans="1:6" ht="15" customHeight="1" hidden="1">
      <c r="A11" s="29"/>
      <c r="B11" s="32"/>
      <c r="C11" s="30"/>
      <c r="D11" s="33" t="s">
        <v>163</v>
      </c>
      <c r="E11" s="34" t="s">
        <v>164</v>
      </c>
      <c r="F11" s="30" t="s">
        <v>207</v>
      </c>
    </row>
    <row r="12" spans="1:6" ht="15" customHeight="1" hidden="1">
      <c r="A12" s="29"/>
      <c r="B12" s="32"/>
      <c r="C12" s="30"/>
      <c r="D12" s="35" t="s">
        <v>165</v>
      </c>
      <c r="E12" s="34" t="s">
        <v>166</v>
      </c>
      <c r="F12" s="36" t="s">
        <v>208</v>
      </c>
    </row>
    <row r="13" spans="1:6" ht="15.75" customHeight="1" hidden="1" thickBot="1">
      <c r="A13" s="29"/>
      <c r="B13" s="32"/>
      <c r="C13" s="30"/>
      <c r="D13" s="33" t="s">
        <v>167</v>
      </c>
      <c r="E13" s="31" t="s">
        <v>168</v>
      </c>
      <c r="F13" s="30" t="s">
        <v>212</v>
      </c>
    </row>
    <row r="14" spans="1:6" ht="100.5" customHeight="1" thickBot="1" thickTop="1">
      <c r="A14" s="33" t="s">
        <v>169</v>
      </c>
      <c r="B14" s="31" t="s">
        <v>168</v>
      </c>
      <c r="C14" s="30" t="s">
        <v>220</v>
      </c>
      <c r="D14" s="37" t="s">
        <v>170</v>
      </c>
      <c r="E14" s="40" t="s">
        <v>171</v>
      </c>
      <c r="F14" s="36" t="s">
        <v>223</v>
      </c>
    </row>
    <row r="15" spans="1:6" ht="99.75" customHeight="1" thickBot="1" thickTop="1">
      <c r="A15" s="29" t="s">
        <v>192</v>
      </c>
      <c r="B15" s="31" t="s">
        <v>221</v>
      </c>
      <c r="C15" s="30" t="s">
        <v>224</v>
      </c>
      <c r="D15" s="33" t="s">
        <v>172</v>
      </c>
      <c r="E15" s="40" t="s">
        <v>173</v>
      </c>
      <c r="F15" s="30" t="s">
        <v>209</v>
      </c>
    </row>
    <row r="16" spans="1:6" ht="81" customHeight="1" thickBot="1" thickTop="1">
      <c r="A16" s="38" t="s">
        <v>183</v>
      </c>
      <c r="B16" s="42" t="s">
        <v>184</v>
      </c>
      <c r="C16" s="30" t="s">
        <v>215</v>
      </c>
      <c r="D16" s="29" t="s">
        <v>174</v>
      </c>
      <c r="E16" s="41" t="s">
        <v>175</v>
      </c>
      <c r="F16" s="30" t="s">
        <v>210</v>
      </c>
    </row>
    <row r="17" spans="1:6" ht="79.5" customHeight="1" thickBot="1" thickTop="1">
      <c r="A17" s="33" t="s">
        <v>185</v>
      </c>
      <c r="B17" s="42" t="s">
        <v>184</v>
      </c>
      <c r="C17" s="30" t="s">
        <v>214</v>
      </c>
      <c r="D17" s="29" t="s">
        <v>176</v>
      </c>
      <c r="E17" s="40" t="s">
        <v>177</v>
      </c>
      <c r="F17" s="30" t="s">
        <v>211</v>
      </c>
    </row>
    <row r="18" spans="1:6" ht="99.75" customHeight="1" thickBot="1" thickTop="1">
      <c r="A18" s="33" t="s">
        <v>186</v>
      </c>
      <c r="B18" s="42" t="s">
        <v>184</v>
      </c>
      <c r="C18" s="30" t="s">
        <v>213</v>
      </c>
      <c r="D18" s="33" t="s">
        <v>178</v>
      </c>
      <c r="E18" s="40" t="s">
        <v>179</v>
      </c>
      <c r="F18" s="30" t="s">
        <v>225</v>
      </c>
    </row>
    <row r="19" spans="1:6" ht="80.25" customHeight="1" thickBot="1" thickTop="1">
      <c r="A19" s="33" t="s">
        <v>187</v>
      </c>
      <c r="B19" s="42" t="s">
        <v>188</v>
      </c>
      <c r="C19" s="30" t="s">
        <v>226</v>
      </c>
      <c r="D19" s="39" t="s">
        <v>180</v>
      </c>
      <c r="E19" s="40" t="s">
        <v>181</v>
      </c>
      <c r="F19" s="30" t="s">
        <v>182</v>
      </c>
    </row>
    <row r="20" spans="1:3" ht="81" customHeight="1" thickBot="1" thickTop="1">
      <c r="A20" s="33" t="s">
        <v>189</v>
      </c>
      <c r="B20" s="42" t="s">
        <v>190</v>
      </c>
      <c r="C20" s="30" t="s">
        <v>191</v>
      </c>
    </row>
    <row r="21" spans="1:3" ht="15.75" customHeight="1" thickTop="1">
      <c r="A21" s="26"/>
      <c r="B21" s="27"/>
      <c r="C21" s="28"/>
    </row>
    <row r="22" spans="1:3" ht="15.75" customHeight="1">
      <c r="A22" s="26"/>
      <c r="B22" s="27"/>
      <c r="C22" s="28"/>
    </row>
    <row r="23" spans="1:3" ht="15.75" customHeight="1">
      <c r="A23" s="26"/>
      <c r="B23" s="27"/>
      <c r="C23" s="28"/>
    </row>
    <row r="24" spans="1:3" ht="15.75">
      <c r="A24" s="26"/>
      <c r="B24" s="27"/>
      <c r="C24" s="28"/>
    </row>
    <row r="25" spans="1:3" ht="15.75">
      <c r="A25" s="26"/>
      <c r="B25" s="27"/>
      <c r="C25" s="28"/>
    </row>
    <row r="26" spans="1:3" ht="15.75">
      <c r="A26" s="26"/>
      <c r="B26" s="27"/>
      <c r="C26" s="28"/>
    </row>
    <row r="27" spans="4:6" ht="15.75">
      <c r="D27" s="26"/>
      <c r="E27" s="26"/>
      <c r="F27" s="26"/>
    </row>
    <row r="28" spans="4:6" ht="15.75">
      <c r="D28" s="26"/>
      <c r="E28" s="26"/>
      <c r="F28" s="26"/>
    </row>
    <row r="29" spans="4:6" ht="15.75" customHeight="1">
      <c r="D29" s="26"/>
      <c r="E29" s="26"/>
      <c r="F29" s="26"/>
    </row>
    <row r="30" spans="4:6" ht="15.75">
      <c r="D30" s="26"/>
      <c r="E30" s="26"/>
      <c r="F30" s="26"/>
    </row>
    <row r="31" spans="4:6" ht="15.75" customHeight="1">
      <c r="D31" s="26"/>
      <c r="E31" s="26"/>
      <c r="F31" s="26"/>
    </row>
    <row r="32" ht="15.75" customHeight="1"/>
    <row r="34" ht="15.75" customHeight="1"/>
    <row r="41" ht="56.25" customHeight="1"/>
  </sheetData>
  <sheetProtection/>
  <mergeCells count="1">
    <mergeCell ref="A1:F1"/>
  </mergeCells>
  <printOptions/>
  <pageMargins left="0.46" right="0.26" top="0.54" bottom="0.36" header="0.4921259845" footer="0.27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ECordier</dc:creator>
  <cp:keywords/>
  <dc:description/>
  <cp:lastModifiedBy>informatique</cp:lastModifiedBy>
  <cp:lastPrinted>2014-06-03T14:17:01Z</cp:lastPrinted>
  <dcterms:created xsi:type="dcterms:W3CDTF">2014-05-15T14:50:17Z</dcterms:created>
  <dcterms:modified xsi:type="dcterms:W3CDTF">2016-07-13T08:38:49Z</dcterms:modified>
  <cp:category/>
  <cp:version/>
  <cp:contentType/>
  <cp:contentStatus/>
</cp:coreProperties>
</file>